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Y:\TPL\sistema qualificazione 2016\normativa sistema di qualificazione\rev 3.00\atti in pubblicazione sul sito\"/>
    </mc:Choice>
  </mc:AlternateContent>
  <bookViews>
    <workbookView xWindow="0" yWindow="0" windowWidth="28800" windowHeight="11880" activeTab="1"/>
  </bookViews>
  <sheets>
    <sheet name="tecnici" sheetId="4" r:id="rId1"/>
    <sheet name="economici" sheetId="2" r:id="rId2"/>
    <sheet name="Foglio1" sheetId="5" state="hidden" r:id="rId3"/>
  </sheets>
  <definedNames>
    <definedName name="_xlnm.Print_Area" localSheetId="1">economici!$A$1:$L$82</definedName>
    <definedName name="_xlnm.Print_Area" localSheetId="0">tecnici!$A$1:$M$49</definedName>
    <definedName name="_xlnm.Print_Titles" localSheetId="1">economici!$1:$3</definedName>
  </definedNames>
  <calcPr calcId="162913"/>
</workbook>
</file>

<file path=xl/calcChain.xml><?xml version="1.0" encoding="utf-8"?>
<calcChain xmlns="http://schemas.openxmlformats.org/spreadsheetml/2006/main">
  <c r="L24" i="4" l="1"/>
  <c r="L25" i="4"/>
  <c r="L26" i="4"/>
  <c r="L27" i="4"/>
  <c r="L28" i="4"/>
  <c r="L15" i="4"/>
  <c r="L14" i="4"/>
  <c r="L13" i="4"/>
  <c r="L12" i="4"/>
  <c r="L11" i="4"/>
  <c r="L16" i="4"/>
  <c r="L17" i="4"/>
  <c r="L31" i="4"/>
  <c r="L32" i="4"/>
  <c r="L33" i="4"/>
  <c r="L30" i="4"/>
  <c r="L29" i="4"/>
  <c r="L23" i="4"/>
  <c r="L20" i="4"/>
  <c r="L21" i="4"/>
  <c r="L22" i="4"/>
  <c r="L19" i="4"/>
  <c r="K59" i="2"/>
  <c r="K60" i="2"/>
  <c r="K61" i="2"/>
  <c r="K58" i="2"/>
  <c r="K62" i="2"/>
  <c r="K57" i="2"/>
  <c r="E63" i="2"/>
  <c r="F63" i="2"/>
  <c r="G63" i="2"/>
  <c r="H63" i="2"/>
  <c r="I63" i="2"/>
  <c r="J63" i="2"/>
  <c r="D63" i="2"/>
  <c r="K52" i="2"/>
  <c r="K53" i="2"/>
  <c r="K51" i="2"/>
  <c r="K48" i="2"/>
  <c r="K49" i="2"/>
  <c r="K47" i="2"/>
  <c r="K46" i="2"/>
  <c r="K43" i="2"/>
  <c r="K44" i="2"/>
  <c r="K42" i="2"/>
  <c r="K34" i="2"/>
  <c r="K35" i="2"/>
  <c r="K36" i="2"/>
  <c r="K37" i="2"/>
  <c r="K38" i="2"/>
  <c r="K39" i="2"/>
  <c r="K40" i="2"/>
  <c r="K33" i="2"/>
  <c r="K29" i="2"/>
  <c r="K30" i="2"/>
  <c r="K31" i="2"/>
  <c r="K28" i="2"/>
  <c r="K54" i="2"/>
  <c r="K50" i="2"/>
  <c r="K45" i="2"/>
  <c r="K41" i="2"/>
  <c r="K32" i="2"/>
  <c r="K27" i="2"/>
  <c r="E55" i="2"/>
  <c r="F55" i="2"/>
  <c r="G55" i="2"/>
  <c r="H55" i="2"/>
  <c r="I55" i="2"/>
  <c r="J55" i="2"/>
  <c r="J56" i="2" s="1"/>
  <c r="D55" i="2"/>
  <c r="K21" i="2"/>
  <c r="K22" i="2"/>
  <c r="K23" i="2"/>
  <c r="K24" i="2"/>
  <c r="K25" i="2"/>
  <c r="K20" i="2"/>
  <c r="K17" i="2"/>
  <c r="K18" i="2"/>
  <c r="K16" i="2"/>
  <c r="K12" i="2"/>
  <c r="K13" i="2"/>
  <c r="K14" i="2"/>
  <c r="K11" i="2"/>
  <c r="K6" i="2"/>
  <c r="K7" i="2"/>
  <c r="K8" i="2"/>
  <c r="K9" i="2"/>
  <c r="K5" i="2"/>
  <c r="K19" i="2"/>
  <c r="K15" i="2"/>
  <c r="K10" i="2"/>
  <c r="K4" i="2"/>
  <c r="G26" i="2"/>
  <c r="G56" i="2" s="1"/>
  <c r="H26" i="2"/>
  <c r="I26" i="2"/>
  <c r="I56" i="2" s="1"/>
  <c r="J26" i="2"/>
  <c r="F26" i="2"/>
  <c r="F56" i="2" s="1"/>
  <c r="E26" i="2"/>
  <c r="E56" i="2" s="1"/>
  <c r="D26" i="2"/>
  <c r="I64" i="2" l="1"/>
  <c r="D56" i="2"/>
  <c r="G64" i="2"/>
  <c r="H64" i="2"/>
  <c r="J64" i="2"/>
  <c r="F64" i="2"/>
  <c r="H56" i="2"/>
  <c r="D64" i="2"/>
  <c r="E64" i="2"/>
  <c r="K63" i="2"/>
  <c r="K55" i="2"/>
  <c r="K26" i="2"/>
  <c r="K64" i="2" l="1"/>
  <c r="K56" i="2"/>
</calcChain>
</file>

<file path=xl/sharedStrings.xml><?xml version="1.0" encoding="utf-8"?>
<sst xmlns="http://schemas.openxmlformats.org/spreadsheetml/2006/main" count="283" uniqueCount="210">
  <si>
    <t>OPERATORE ECONOMICO</t>
  </si>
  <si>
    <t>FERROVIARIO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</si>
  <si>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</si>
  <si>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</si>
  <si>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</si>
  <si>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</si>
  <si>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</si>
  <si>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</si>
  <si>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</si>
  <si>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</si>
  <si>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</si>
  <si>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</si>
  <si>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TIPOLOGIA DI SERVIZIO:</t>
  </si>
  <si>
    <t>Altro</t>
  </si>
  <si>
    <t>Differenza Ricavi-Costi</t>
  </si>
  <si>
    <t>Ricavi non rimborsabili da altre fonti pubbliche 
(se possibile dettagliare come segue):</t>
  </si>
  <si>
    <t>Altri proventi (escluso proventi finanziari)
(se possibile dettagliare come segue):</t>
  </si>
  <si>
    <t>Unità di misura</t>
  </si>
  <si>
    <t>TRENO</t>
  </si>
  <si>
    <t>Bus</t>
  </si>
  <si>
    <t>Bus snodato</t>
  </si>
  <si>
    <t>ETA' MEDIA ROTABILI (anni)</t>
  </si>
  <si>
    <t>Tram</t>
  </si>
  <si>
    <t>Passeggeri trasportati (saliti a bordo)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</si>
  <si>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</si>
  <si>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</si>
  <si>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</si>
  <si>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</si>
  <si>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</si>
  <si>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</si>
  <si>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</si>
  <si>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</si>
  <si>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</si>
  <si>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</si>
  <si>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</si>
  <si>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</si>
  <si>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</si>
  <si>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3.8.3</t>
  </si>
  <si>
    <t>3.8.4</t>
  </si>
  <si>
    <t>2.7</t>
  </si>
  <si>
    <t>AUTOBUS (EXTRAurbano)</t>
  </si>
  <si>
    <t>4.1</t>
  </si>
  <si>
    <t>4.2</t>
  </si>
  <si>
    <t>4.3</t>
  </si>
  <si>
    <t>COMMITTENTE</t>
  </si>
  <si>
    <t>Metropolitana</t>
  </si>
  <si>
    <t>nr. convogli</t>
  </si>
  <si>
    <t xml:space="preserve">n. locomotive </t>
  </si>
  <si>
    <t>n. elettromotrici/automotrici</t>
  </si>
  <si>
    <t>vetture*km o treni*km</t>
  </si>
  <si>
    <t>n. veicoli rimorchiati (non facenti parte di composizioni bloccate)</t>
  </si>
  <si>
    <t>1.4.1</t>
  </si>
  <si>
    <t>Differenza Ricavi-Costi-Ammortamenti</t>
  </si>
  <si>
    <t>Totale ammortamenti</t>
  </si>
  <si>
    <t>4.4</t>
  </si>
  <si>
    <t>ANNO</t>
  </si>
  <si>
    <t>AUTOBUS (urbano)</t>
  </si>
  <si>
    <t>FILOBUS</t>
  </si>
  <si>
    <t>TRAM</t>
  </si>
  <si>
    <t>METROPOLITANA</t>
  </si>
  <si>
    <t>TOTALE</t>
  </si>
  <si>
    <r>
      <rPr>
        <sz val="8"/>
        <rFont val="Arial"/>
        <family val="2"/>
      </rPr>
      <t>Ricavi da traffico</t>
    </r>
  </si>
  <si>
    <r>
      <rPr>
        <sz val="8"/>
        <rFont val="Arial"/>
        <family val="2"/>
      </rPr>
      <t>di cui: altro</t>
    </r>
  </si>
  <si>
    <r>
      <rPr>
        <sz val="8"/>
        <rFont val="Arial"/>
        <family val="2"/>
      </rPr>
      <t>Corrispettivo da Contratto di Servizio TPL</t>
    </r>
  </si>
  <si>
    <r>
      <rPr>
        <sz val="8"/>
        <rFont val="Arial"/>
        <family val="2"/>
      </rPr>
      <t>Totale RICAVI</t>
    </r>
  </si>
  <si>
    <r>
      <rPr>
        <sz val="8"/>
        <rFont val="Arial"/>
        <family val="2"/>
      </rPr>
      <t>Costi per materie prime, sussidiarie, di consumo e merci</t>
    </r>
  </si>
  <si>
    <r>
      <rPr>
        <sz val="8"/>
        <rFont val="Arial"/>
        <family val="2"/>
      </rPr>
      <t>Costi per servizi di terzi</t>
    </r>
  </si>
  <si>
    <r>
      <rPr>
        <sz val="8"/>
        <rFont val="Arial"/>
        <family val="2"/>
      </rPr>
      <t>Costi per godimento beni di terzi</t>
    </r>
  </si>
  <si>
    <r>
      <rPr>
        <sz val="8"/>
        <rFont val="Arial"/>
        <family val="2"/>
      </rPr>
      <t>2.3.1</t>
    </r>
  </si>
  <si>
    <r>
      <rPr>
        <sz val="8"/>
        <rFont val="Arial"/>
        <family val="2"/>
      </rPr>
      <t>di cui: per locazioni immobiliari</t>
    </r>
  </si>
  <si>
    <r>
      <rPr>
        <sz val="8"/>
        <rFont val="Arial"/>
        <family val="2"/>
      </rPr>
      <t>2.3.2</t>
    </r>
  </si>
  <si>
    <r>
      <rPr>
        <sz val="8"/>
        <rFont val="Arial"/>
        <family val="2"/>
      </rPr>
      <t>di cui: per noleggio/leasing di materiale rotabile</t>
    </r>
  </si>
  <si>
    <r>
      <rPr>
        <sz val="8"/>
        <rFont val="Arial"/>
        <family val="2"/>
      </rPr>
      <t>2.3.3</t>
    </r>
  </si>
  <si>
    <r>
      <rPr>
        <sz val="8"/>
        <rFont val="Arial"/>
        <family val="2"/>
      </rPr>
      <t>Costo del personale</t>
    </r>
  </si>
  <si>
    <r>
      <rPr>
        <sz val="8"/>
        <rFont val="Arial"/>
        <family val="2"/>
      </rPr>
      <t>Oneri diversi</t>
    </r>
  </si>
  <si>
    <r>
      <rPr>
        <sz val="8"/>
        <rFont val="Arial"/>
        <family val="2"/>
      </rPr>
      <t>Incrementi di immobilizzazioni per lavori interni (costi capitalizzati)</t>
    </r>
  </si>
  <si>
    <r>
      <rPr>
        <sz val="8"/>
        <rFont val="Arial"/>
        <family val="2"/>
      </rPr>
      <t>Totale COSTI</t>
    </r>
  </si>
  <si>
    <r>
      <rPr>
        <sz val="8"/>
        <rFont val="Arial"/>
        <family val="2"/>
      </rPr>
      <t>3 = 1-2</t>
    </r>
  </si>
  <si>
    <r>
      <rPr>
        <sz val="8"/>
        <rFont val="Arial"/>
        <family val="2"/>
      </rPr>
      <t>Ammortamenti per beni strumentali autofinanziati</t>
    </r>
  </si>
  <si>
    <r>
      <rPr>
        <sz val="8"/>
        <rFont val="Arial"/>
        <family val="2"/>
      </rPr>
      <t>4.1.1</t>
    </r>
  </si>
  <si>
    <r>
      <rPr>
        <sz val="8"/>
        <rFont val="Arial"/>
        <family val="2"/>
      </rPr>
      <t>4.1.2</t>
    </r>
  </si>
  <si>
    <r>
      <rPr>
        <sz val="8"/>
        <rFont val="Arial"/>
        <family val="2"/>
      </rPr>
      <t>4.1.3</t>
    </r>
  </si>
  <si>
    <r>
      <rPr>
        <sz val="8"/>
        <rFont val="Arial"/>
        <family val="2"/>
      </rPr>
      <t>4.1.4</t>
    </r>
  </si>
  <si>
    <r>
      <rPr>
        <sz val="8"/>
        <rFont val="Arial"/>
        <family val="2"/>
      </rPr>
      <t>Altri ammortamenti</t>
    </r>
  </si>
  <si>
    <r>
      <rPr>
        <sz val="8"/>
        <rFont val="Arial"/>
        <family val="2"/>
      </rPr>
      <t>Svalutazioni e perdite (riprese) di valore</t>
    </r>
  </si>
  <si>
    <r>
      <rPr>
        <sz val="8"/>
        <rFont val="Arial"/>
        <family val="2"/>
      </rPr>
      <t>Accantonamenti</t>
    </r>
  </si>
  <si>
    <r>
      <rPr>
        <sz val="8"/>
        <rFont val="Arial"/>
        <family val="2"/>
      </rPr>
      <t>Voci senza manifestazione finanziaria</t>
    </r>
  </si>
  <si>
    <t>AUTOBUS 
(extra-urbano)</t>
  </si>
  <si>
    <r>
      <rPr>
        <i/>
        <sz val="8"/>
        <rFont val="Arial"/>
        <family val="2"/>
      </rPr>
      <t>1.4.1</t>
    </r>
  </si>
  <si>
    <r>
      <rPr>
        <i/>
        <sz val="8"/>
        <rFont val="Arial"/>
        <family val="2"/>
      </rPr>
      <t>di cui: per locazioni immobiliari a terzi per fini commerciali</t>
    </r>
  </si>
  <si>
    <r>
      <rPr>
        <i/>
        <sz val="8"/>
        <rFont val="Arial"/>
        <family val="2"/>
      </rPr>
      <t>1.4.2</t>
    </r>
  </si>
  <si>
    <r>
      <rPr>
        <i/>
        <sz val="8"/>
        <rFont val="Arial"/>
        <family val="2"/>
      </rPr>
      <t>di cui: per affitto a terzi di spazi pubblicitari</t>
    </r>
  </si>
  <si>
    <r>
      <rPr>
        <i/>
        <sz val="8"/>
        <rFont val="Arial"/>
        <family val="2"/>
      </rPr>
      <t>1.4.3</t>
    </r>
  </si>
  <si>
    <r>
      <rPr>
        <i/>
        <sz val="8"/>
        <rFont val="Arial"/>
        <family val="2"/>
      </rPr>
      <t>di cui: per attività di marketing (vendita gadget, libri…)</t>
    </r>
  </si>
  <si>
    <r>
      <rPr>
        <i/>
        <sz val="8"/>
        <rFont val="Arial"/>
        <family val="2"/>
      </rPr>
      <t>1.4.4</t>
    </r>
  </si>
  <si>
    <r>
      <rPr>
        <i/>
        <sz val="8"/>
        <rFont val="Arial"/>
        <family val="2"/>
      </rPr>
      <t>di cui: per sfruttamenti commerciali atipici (ristorazione itinerante…)</t>
    </r>
  </si>
  <si>
    <r>
      <rPr>
        <i/>
        <sz val="8"/>
        <rFont val="Arial"/>
        <family val="2"/>
      </rPr>
      <t>1.4.5</t>
    </r>
  </si>
  <si>
    <r>
      <rPr>
        <i/>
        <sz val="8"/>
        <rFont val="Arial"/>
        <family val="2"/>
      </rPr>
      <t>di cui: per noleggio a terzi di materiale rotabile</t>
    </r>
  </si>
  <si>
    <r>
      <rPr>
        <i/>
        <sz val="8"/>
        <rFont val="Arial"/>
        <family val="2"/>
      </rPr>
      <t>1.4.6</t>
    </r>
  </si>
  <si>
    <r>
      <rPr>
        <i/>
        <sz val="8"/>
        <rFont val="Arial"/>
        <family val="2"/>
      </rPr>
      <t>di cui: altro (sanzioni utenti...)</t>
    </r>
  </si>
  <si>
    <r>
      <rPr>
        <i/>
        <sz val="8"/>
        <rFont val="Arial"/>
        <family val="2"/>
      </rPr>
      <t>1.3.1</t>
    </r>
  </si>
  <si>
    <r>
      <rPr>
        <i/>
        <sz val="8"/>
        <rFont val="Arial"/>
        <family val="2"/>
      </rPr>
      <t>di cui: per oneri CCNL, indennità malattia, ecc.</t>
    </r>
  </si>
  <si>
    <r>
      <rPr>
        <i/>
        <sz val="8"/>
        <rFont val="Arial"/>
        <family val="2"/>
      </rPr>
      <t>1.3.2</t>
    </r>
  </si>
  <si>
    <r>
      <rPr>
        <i/>
        <sz val="8"/>
        <rFont val="Arial"/>
        <family val="2"/>
      </rPr>
      <t>di cui: a destinazione vincolata (manutenzione rotabili, sicurezza, ecc.)</t>
    </r>
  </si>
  <si>
    <r>
      <rPr>
        <i/>
        <sz val="8"/>
        <rFont val="Arial"/>
        <family val="2"/>
      </rPr>
      <t>1.3.3</t>
    </r>
  </si>
  <si>
    <r>
      <rPr>
        <i/>
        <sz val="8"/>
        <rFont val="Arial"/>
        <family val="2"/>
      </rPr>
      <t>di cui: altro</t>
    </r>
  </si>
  <si>
    <r>
      <rPr>
        <i/>
        <sz val="8"/>
        <rFont val="Arial"/>
        <family val="2"/>
      </rPr>
      <t>1.2.1</t>
    </r>
  </si>
  <si>
    <r>
      <rPr>
        <i/>
        <sz val="8"/>
        <rFont val="Arial"/>
        <family val="2"/>
      </rPr>
      <t>di cui: per remunerazione servizio di trasporto</t>
    </r>
  </si>
  <si>
    <r>
      <rPr>
        <i/>
        <sz val="8"/>
        <rFont val="Arial"/>
        <family val="2"/>
      </rPr>
      <t>1.2.2</t>
    </r>
  </si>
  <si>
    <r>
      <rPr>
        <i/>
        <sz val="8"/>
        <rFont val="Arial"/>
        <family val="2"/>
      </rPr>
      <t>di cui: per gestione infrastruttura</t>
    </r>
  </si>
  <si>
    <r>
      <rPr>
        <i/>
        <sz val="8"/>
        <rFont val="Arial"/>
        <family val="2"/>
      </rPr>
      <t>1.2.3</t>
    </r>
  </si>
  <si>
    <r>
      <rPr>
        <i/>
        <sz val="8"/>
        <rFont val="Arial"/>
        <family val="2"/>
      </rPr>
      <t>di cui: per monitoraggio livelli di servizio ex art. 2, co. 461, L. 244/2007</t>
    </r>
  </si>
  <si>
    <r>
      <rPr>
        <i/>
        <sz val="8"/>
        <rFont val="Arial"/>
        <family val="2"/>
      </rPr>
      <t>1.2.4</t>
    </r>
  </si>
  <si>
    <r>
      <rPr>
        <i/>
        <sz val="8"/>
        <rFont val="Arial"/>
        <family val="2"/>
      </rPr>
      <t>1.1.1</t>
    </r>
  </si>
  <si>
    <r>
      <rPr>
        <i/>
        <sz val="8"/>
        <rFont val="Arial"/>
        <family val="2"/>
      </rPr>
      <t>di cui: ricavi da vendita biglietti aziendali</t>
    </r>
  </si>
  <si>
    <r>
      <rPr>
        <i/>
        <sz val="8"/>
        <rFont val="Arial"/>
        <family val="2"/>
      </rPr>
      <t>1.1.2</t>
    </r>
  </si>
  <si>
    <r>
      <rPr>
        <i/>
        <sz val="8"/>
        <rFont val="Arial"/>
        <family val="2"/>
      </rPr>
      <t>di cui: ricavi da vendita abbonamenti aziendali</t>
    </r>
  </si>
  <si>
    <r>
      <rPr>
        <i/>
        <sz val="8"/>
        <rFont val="Arial"/>
        <family val="2"/>
      </rPr>
      <t>1.1.3</t>
    </r>
  </si>
  <si>
    <r>
      <rPr>
        <i/>
        <sz val="8"/>
        <rFont val="Arial"/>
        <family val="2"/>
      </rPr>
      <t>di cui: ricavi da vendita titoli di viaggio integrati</t>
    </r>
  </si>
  <si>
    <r>
      <rPr>
        <i/>
        <sz val="8"/>
        <rFont val="Arial"/>
        <family val="2"/>
      </rPr>
      <t>1.1.4</t>
    </r>
  </si>
  <si>
    <r>
      <rPr>
        <i/>
        <sz val="8"/>
        <rFont val="Arial"/>
        <family val="2"/>
      </rPr>
      <t>di cui: compensazioni da agevolazioni/esenzioni tariffarie</t>
    </r>
  </si>
  <si>
    <r>
      <rPr>
        <i/>
        <sz val="8"/>
        <rFont val="Arial"/>
        <family val="2"/>
      </rPr>
      <t>1.1.5</t>
    </r>
  </si>
  <si>
    <r>
      <rPr>
        <i/>
        <sz val="8"/>
        <rFont val="Arial"/>
        <family val="2"/>
      </rPr>
      <t>2.5.1</t>
    </r>
  </si>
  <si>
    <r>
      <rPr>
        <i/>
        <sz val="8"/>
        <rFont val="Arial"/>
        <family val="2"/>
      </rPr>
      <t>di cui: per indennizzi/rimborsi corrisposti agli utenti</t>
    </r>
  </si>
  <si>
    <r>
      <rPr>
        <i/>
        <sz val="8"/>
        <rFont val="Arial"/>
        <family val="2"/>
      </rPr>
      <t>2.5.2</t>
    </r>
  </si>
  <si>
    <r>
      <rPr>
        <i/>
        <sz val="8"/>
        <rFont val="Arial"/>
        <family val="2"/>
      </rPr>
      <t>di cui: per sanzioni o penali, in applicazione del CdS</t>
    </r>
  </si>
  <si>
    <r>
      <rPr>
        <i/>
        <sz val="8"/>
        <rFont val="Arial"/>
        <family val="2"/>
      </rPr>
      <t>2.5.3</t>
    </r>
  </si>
  <si>
    <r>
      <rPr>
        <i/>
        <sz val="8"/>
        <rFont val="Arial"/>
        <family val="2"/>
      </rPr>
      <t>di cui: altro (IMU…)</t>
    </r>
  </si>
  <si>
    <r>
      <rPr>
        <i/>
        <sz val="8"/>
        <rFont val="Arial"/>
        <family val="2"/>
      </rPr>
      <t>2.4.1</t>
    </r>
  </si>
  <si>
    <r>
      <rPr>
        <i/>
        <sz val="8"/>
        <rFont val="Arial"/>
        <family val="2"/>
      </rPr>
      <t>di cui: addetti alla guida e movimento</t>
    </r>
  </si>
  <si>
    <r>
      <rPr>
        <i/>
        <sz val="8"/>
        <rFont val="Arial"/>
        <family val="2"/>
      </rPr>
      <t>2.4.2</t>
    </r>
  </si>
  <si>
    <r>
      <rPr>
        <i/>
        <sz val="8"/>
        <rFont val="Arial"/>
        <family val="2"/>
      </rPr>
      <t>di cui: addetti alla vendita e controllo biglietti</t>
    </r>
  </si>
  <si>
    <r>
      <rPr>
        <i/>
        <sz val="8"/>
        <rFont val="Arial"/>
        <family val="2"/>
      </rPr>
      <t>2.4.3</t>
    </r>
  </si>
  <si>
    <r>
      <rPr>
        <i/>
        <sz val="8"/>
        <rFont val="Arial"/>
        <family val="2"/>
      </rPr>
      <t>di cui: addetti alla manutenzione (incluso pulizie)</t>
    </r>
  </si>
  <si>
    <r>
      <rPr>
        <i/>
        <sz val="8"/>
        <rFont val="Arial"/>
        <family val="2"/>
      </rPr>
      <t>2.4.4</t>
    </r>
  </si>
  <si>
    <r>
      <rPr>
        <i/>
        <sz val="8"/>
        <rFont val="Arial"/>
        <family val="2"/>
      </rPr>
      <t>di cui: altri addetti (amministrazione, sistemi informativi…)</t>
    </r>
  </si>
  <si>
    <r>
      <rPr>
        <i/>
        <sz val="8"/>
        <rFont val="Arial"/>
        <family val="2"/>
      </rPr>
      <t>2.2.1</t>
    </r>
  </si>
  <si>
    <r>
      <rPr>
        <i/>
        <sz val="8"/>
        <rFont val="Arial"/>
        <family val="2"/>
      </rPr>
      <t>di cui: per canoni di accesso e utilizzo infrastruttura</t>
    </r>
  </si>
  <si>
    <r>
      <rPr>
        <i/>
        <sz val="8"/>
        <rFont val="Arial"/>
        <family val="2"/>
      </rPr>
      <t>2.2.2</t>
    </r>
  </si>
  <si>
    <r>
      <rPr>
        <i/>
        <sz val="8"/>
        <rFont val="Arial"/>
        <family val="2"/>
      </rPr>
      <t>di cui: per manutenzione del materiale rotabile</t>
    </r>
  </si>
  <si>
    <r>
      <rPr>
        <i/>
        <sz val="8"/>
        <rFont val="Arial"/>
        <family val="2"/>
      </rPr>
      <t>2.2.3</t>
    </r>
  </si>
  <si>
    <r>
      <rPr>
        <i/>
        <sz val="8"/>
        <rFont val="Arial"/>
        <family val="2"/>
      </rPr>
      <t>di cui: per manutenzione dell'infrastruttura</t>
    </r>
  </si>
  <si>
    <r>
      <rPr>
        <i/>
        <sz val="8"/>
        <rFont val="Arial"/>
        <family val="2"/>
      </rPr>
      <t>2.2.4</t>
    </r>
  </si>
  <si>
    <r>
      <rPr>
        <i/>
        <sz val="8"/>
        <rFont val="Arial"/>
        <family val="2"/>
      </rPr>
      <t>di cui: per polizze assicurative (RCA, RCT, incendio e furto…)</t>
    </r>
  </si>
  <si>
    <r>
      <rPr>
        <i/>
        <sz val="8"/>
        <rFont val="Arial"/>
        <family val="2"/>
      </rPr>
      <t>2.2.5</t>
    </r>
  </si>
  <si>
    <r>
      <rPr>
        <i/>
        <sz val="8"/>
        <rFont val="Arial"/>
        <family val="2"/>
      </rPr>
      <t>di cui: per utenze (acqua/fogna, elettricità, telefonia…)</t>
    </r>
  </si>
  <si>
    <r>
      <rPr>
        <i/>
        <sz val="8"/>
        <rFont val="Arial"/>
        <family val="2"/>
      </rPr>
      <t>2.2.6</t>
    </r>
  </si>
  <si>
    <r>
      <rPr>
        <i/>
        <sz val="8"/>
        <rFont val="Arial"/>
        <family val="2"/>
      </rPr>
      <t>di cui: per prestazioni professionali (studi legali, studi tecnici…)</t>
    </r>
  </si>
  <si>
    <r>
      <rPr>
        <i/>
        <sz val="8"/>
        <rFont val="Arial"/>
        <family val="2"/>
      </rPr>
      <t>2.2.7</t>
    </r>
  </si>
  <si>
    <r>
      <rPr>
        <i/>
        <sz val="8"/>
        <rFont val="Arial"/>
        <family val="2"/>
      </rPr>
      <t>di cui: per servizi informatici</t>
    </r>
  </si>
  <si>
    <r>
      <rPr>
        <i/>
        <sz val="8"/>
        <rFont val="Arial"/>
        <family val="2"/>
      </rPr>
      <t>2.2.8</t>
    </r>
  </si>
  <si>
    <r>
      <rPr>
        <i/>
        <sz val="8"/>
        <rFont val="Arial"/>
        <family val="2"/>
      </rPr>
      <t>2.1.1</t>
    </r>
  </si>
  <si>
    <r>
      <rPr>
        <i/>
        <sz val="8"/>
        <rFont val="Arial"/>
        <family val="2"/>
      </rPr>
      <t>di cui: carburante e altre spese di trazione</t>
    </r>
  </si>
  <si>
    <r>
      <rPr>
        <i/>
        <sz val="8"/>
        <rFont val="Arial"/>
        <family val="2"/>
      </rPr>
      <t>2.1.2</t>
    </r>
  </si>
  <si>
    <r>
      <rPr>
        <i/>
        <sz val="8"/>
        <rFont val="Arial"/>
        <family val="2"/>
      </rPr>
      <t>di cui: ricambi e materiali per manutenzione del materiale rotabile</t>
    </r>
  </si>
  <si>
    <r>
      <rPr>
        <i/>
        <sz val="8"/>
        <rFont val="Arial"/>
        <family val="2"/>
      </rPr>
      <t>2.1.3</t>
    </r>
  </si>
  <si>
    <r>
      <rPr>
        <i/>
        <sz val="8"/>
        <rFont val="Arial"/>
        <family val="2"/>
      </rPr>
      <t>di cui: ricambi e materiali per manutenzione dell'infrastruttura</t>
    </r>
  </si>
  <si>
    <r>
      <rPr>
        <i/>
        <sz val="8"/>
        <rFont val="Arial"/>
        <family val="2"/>
      </rPr>
      <t>2.1.4</t>
    </r>
  </si>
  <si>
    <r>
      <rPr>
        <i/>
        <sz val="8"/>
        <rFont val="Arial"/>
        <family val="2"/>
      </rPr>
      <t>di cui: per materiale rotabile</t>
    </r>
  </si>
  <si>
    <r>
      <rPr>
        <i/>
        <sz val="8"/>
        <rFont val="Arial"/>
        <family val="2"/>
      </rPr>
      <t>di cui: per infrastruttura</t>
    </r>
  </si>
  <si>
    <r>
      <rPr>
        <i/>
        <sz val="8"/>
        <rFont val="Arial"/>
        <family val="2"/>
      </rPr>
      <t>di cui: per investimenti immobiliari</t>
    </r>
  </si>
  <si>
    <t>Estensione della rete stradale, ferroviaria</t>
  </si>
  <si>
    <t>SI</t>
  </si>
  <si>
    <t>NO</t>
  </si>
  <si>
    <r>
      <rPr>
        <sz val="9"/>
        <rFont val="Arial"/>
        <family val="2"/>
      </rPr>
      <t>Dati generali</t>
    </r>
  </si>
  <si>
    <r>
      <rPr>
        <sz val="9"/>
        <rFont val="Arial"/>
        <family val="2"/>
      </rPr>
      <t>Modalità di trasporto previste dal contratto di servizio</t>
    </r>
  </si>
  <si>
    <r>
      <rPr>
        <sz val="9"/>
        <rFont val="Arial"/>
        <family val="2"/>
      </rPr>
      <t>sì/no</t>
    </r>
  </si>
  <si>
    <r>
      <rPr>
        <sz val="9"/>
        <rFont val="Arial"/>
        <family val="2"/>
      </rPr>
      <t>km</t>
    </r>
  </si>
  <si>
    <r>
      <rPr>
        <sz val="9"/>
        <rFont val="Arial"/>
        <family val="2"/>
      </rPr>
      <t>Depositi (incluse le officine)</t>
    </r>
  </si>
  <si>
    <r>
      <rPr>
        <sz val="9"/>
        <rFont val="Arial"/>
        <family val="2"/>
      </rPr>
      <t>nr.</t>
    </r>
  </si>
  <si>
    <r>
      <rPr>
        <sz val="9"/>
        <rFont val="Arial"/>
        <family val="2"/>
      </rPr>
      <t>Superficie totale dei depositi</t>
    </r>
  </si>
  <si>
    <r>
      <rPr>
        <sz val="9"/>
        <rFont val="Arial"/>
        <family val="2"/>
      </rPr>
      <t>mq</t>
    </r>
  </si>
  <si>
    <r>
      <rPr>
        <sz val="9"/>
        <rFont val="Arial"/>
        <family val="2"/>
      </rPr>
      <t>Parco rotabili</t>
    </r>
  </si>
  <si>
    <r>
      <rPr>
        <sz val="9"/>
        <rFont val="Arial"/>
        <family val="2"/>
      </rPr>
      <t>Caratteristiche del servizio</t>
    </r>
  </si>
  <si>
    <r>
      <rPr>
        <sz val="9"/>
        <rFont val="Arial"/>
        <family val="2"/>
      </rPr>
      <t>Totale addetti</t>
    </r>
  </si>
  <si>
    <r>
      <rPr>
        <i/>
        <sz val="9"/>
        <rFont val="Arial"/>
        <family val="2"/>
      </rPr>
      <t>di cui: addetti alla guida e al movimento</t>
    </r>
  </si>
  <si>
    <r>
      <rPr>
        <i/>
        <sz val="9"/>
        <rFont val="Arial"/>
        <family val="2"/>
      </rPr>
      <t>nr.</t>
    </r>
  </si>
  <si>
    <r>
      <rPr>
        <i/>
        <sz val="9"/>
        <rFont val="Arial"/>
        <family val="2"/>
      </rPr>
      <t>di cui: addetti alla manutenzione</t>
    </r>
  </si>
  <si>
    <r>
      <rPr>
        <i/>
        <sz val="9"/>
        <rFont val="Arial"/>
        <family val="2"/>
      </rPr>
      <t>di cui: addetti ad altre mansioni</t>
    </r>
  </si>
  <si>
    <r>
      <rPr>
        <sz val="9"/>
        <rFont val="Arial"/>
        <family val="2"/>
      </rPr>
      <t>Produzione servizio (escluso affidamenti a terzi)</t>
    </r>
  </si>
  <si>
    <r>
      <rPr>
        <sz val="9"/>
        <rFont val="Arial"/>
        <family val="2"/>
      </rPr>
      <t>vetture*km</t>
    </r>
  </si>
  <si>
    <r>
      <rPr>
        <sz val="9"/>
        <rFont val="Arial"/>
        <family val="2"/>
      </rPr>
      <t>Produzione servizio tramite affidamenti a terzi</t>
    </r>
  </si>
  <si>
    <r>
      <rPr>
        <sz val="9"/>
        <rFont val="Arial"/>
        <family val="2"/>
      </rPr>
      <t>Indicatore di domanda</t>
    </r>
  </si>
  <si>
    <r>
      <rPr>
        <sz val="9"/>
        <rFont val="Arial"/>
        <family val="2"/>
      </rPr>
      <t>pax*km</t>
    </r>
  </si>
  <si>
    <r>
      <rPr>
        <sz val="9"/>
        <rFont val="Arial"/>
        <family val="2"/>
      </rPr>
      <t>Indicatore di offerta</t>
    </r>
  </si>
  <si>
    <r>
      <rPr>
        <sz val="9"/>
        <rFont val="Arial"/>
        <family val="2"/>
      </rPr>
      <t>posti*km</t>
    </r>
  </si>
  <si>
    <r>
      <rPr>
        <sz val="9"/>
        <rFont val="Arial"/>
        <family val="2"/>
      </rPr>
      <t>Velocità commerciale (a consuntivo)</t>
    </r>
  </si>
  <si>
    <r>
      <rPr>
        <sz val="9"/>
        <rFont val="Arial"/>
        <family val="2"/>
      </rPr>
      <t>km/h</t>
    </r>
  </si>
  <si>
    <r>
      <rPr>
        <sz val="9"/>
        <rFont val="Arial"/>
        <family val="2"/>
      </rPr>
      <t>Totale titoli di viaggio venduti</t>
    </r>
  </si>
  <si>
    <r>
      <rPr>
        <sz val="9"/>
        <rFont val="Arial"/>
        <family val="2"/>
      </rPr>
      <t>di cui: biglietti aziendali singoli e giornalieri</t>
    </r>
  </si>
  <si>
    <r>
      <rPr>
        <sz val="9"/>
        <rFont val="Arial"/>
        <family val="2"/>
      </rPr>
      <t>di cui: abbonamenti aziendali settimanali e mensili</t>
    </r>
  </si>
  <si>
    <r>
      <rPr>
        <sz val="9"/>
        <rFont val="Arial"/>
        <family val="2"/>
      </rPr>
      <t>di cui: abbonamenti aziendali annuali</t>
    </r>
  </si>
  <si>
    <r>
      <rPr>
        <sz val="9"/>
        <rFont val="Arial"/>
        <family val="2"/>
      </rPr>
      <t>di cui: titoli di viaggio integrati</t>
    </r>
  </si>
  <si>
    <r>
      <rPr>
        <i/>
        <sz val="9"/>
        <rFont val="Arial"/>
        <family val="2"/>
      </rPr>
      <t>di cui: superficie scoperta</t>
    </r>
  </si>
  <si>
    <r>
      <rPr>
        <i/>
        <sz val="9"/>
        <rFont val="Arial"/>
        <family val="2"/>
      </rPr>
      <t>mq</t>
    </r>
  </si>
  <si>
    <t>data</t>
  </si>
  <si>
    <t>__________________</t>
  </si>
  <si>
    <r>
      <t xml:space="preserve">FIRMA DIGITALE </t>
    </r>
    <r>
      <rPr>
        <b/>
        <i/>
        <sz val="8"/>
        <color rgb="FF000000"/>
        <rFont val="Arial"/>
        <family val="2"/>
      </rPr>
      <t>del legale rappresentante/ procuratore</t>
    </r>
  </si>
  <si>
    <t>Qualora la documentazione venga sottoscritta dal “procuratore” della società dovrà essere allegata copia della relativa procura notarile (GENERALE O SPECIALE) o altro documento da cui evincere i poteri di rappresentanza.</t>
  </si>
  <si>
    <t>ATTENZIONE: qualora la dichiarazione non sia firmata digitalmente alla dichiarazione firmata analogicamente deve essere allegata copia fotostatica di un documento di identità in corso di validità del soggetto firmatario.</t>
  </si>
  <si>
    <t>EVENTUALE</t>
  </si>
  <si>
    <t>Firma analogica</t>
  </si>
  <si>
    <t>___________________________</t>
  </si>
  <si>
    <t xml:space="preserve">Tipologia documento allegato </t>
  </si>
  <si>
    <t xml:space="preserve">Numero documento allegato </t>
  </si>
  <si>
    <t>Carta d'identità</t>
  </si>
  <si>
    <t>Passaporto</t>
  </si>
  <si>
    <t>Patente</t>
  </si>
  <si>
    <t>Trasporto di persone con obblighi di servizio pubblico</t>
  </si>
  <si>
    <t>Trasporto di persone senza obblighi di servizio pubblico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</si>
</sst>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;###0"/>
    <numFmt numFmtId="165" formatCode="###0.0;###0.0"/>
    <numFmt numFmtId="166" formatCode="###0.00;###0.00"/>
    <numFmt numFmtId="167" formatCode="&quot;€&quot;\ #,##0.00"/>
  </numFmts>
  <fonts count="14" x14ac:knownFonts="1">
    <font>
      <sz val="10"/>
      <color rgb="FF000000"/>
      <name val="Times New Roman"/>
      <charset val="204"/>
    </font>
    <font>
      <sz val="9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sz val="10"/>
      <color rgb="FF000000"/>
      <name val="Times New Roman"/>
      <family val="1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i/>
      <sz val="9"/>
      <name val="Arial"/>
      <family val="2"/>
    </font>
    <font>
      <sz val="12"/>
      <color rgb="FF000000"/>
      <name val="Times New Roman"/>
      <family val="1"/>
    </font>
    <font>
      <b/>
      <i/>
      <sz val="8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ADADA"/>
      </patternFill>
    </fill>
    <fill>
      <patternFill patternType="solid">
        <fgColor rgb="FFF4AF84"/>
      </patternFill>
    </fill>
    <fill>
      <patternFill patternType="solid">
        <fgColor rgb="FFA8D08E"/>
      </patternFill>
    </fill>
    <fill>
      <patternFill patternType="solid">
        <fgColor rgb="FFF65F4F"/>
      </patternFill>
    </fill>
    <fill>
      <patternFill patternType="solid">
        <fgColor rgb="FF9AC2E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4659260841701"/>
        <bgColor theme="0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2">
    <xf numFmtId="0" fontId="0" fillId="2" borderId="0" xfId="0" applyFill="1" applyBorder="1" applyAlignment="1">
      <alignment horizontal="left" vertical="top"/>
    </xf>
    <xf numFmtId="0" fontId="2" fillId="9" borderId="2" xfId="0" applyFont="1" applyFill="1" applyBorder="1" applyAlignment="1">
      <alignment horizontal="left" vertical="top" wrapText="1"/>
    </xf>
    <xf numFmtId="0" fontId="1" fillId="9" borderId="2" xfId="0" applyFont="1" applyFill="1" applyBorder="1" applyAlignment="1">
      <alignment horizontal="left" vertical="top" wrapText="1"/>
    </xf>
    <xf numFmtId="0" fontId="3" fillId="7" borderId="2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/>
    </xf>
    <xf numFmtId="165" fontId="3" fillId="2" borderId="2" xfId="0" applyNumberFormat="1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164" fontId="3" fillId="5" borderId="2" xfId="0" applyNumberFormat="1" applyFont="1" applyFill="1" applyBorder="1" applyAlignment="1">
      <alignment horizontal="center" vertical="top" wrapText="1"/>
    </xf>
    <xf numFmtId="164" fontId="3" fillId="6" borderId="2" xfId="0" applyNumberFormat="1" applyFont="1" applyFill="1" applyBorder="1" applyAlignment="1">
      <alignment horizontal="center" vertical="top" wrapText="1"/>
    </xf>
    <xf numFmtId="164" fontId="4" fillId="12" borderId="2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/>
    </xf>
    <xf numFmtId="164" fontId="4" fillId="11" borderId="2" xfId="0" applyNumberFormat="1" applyFont="1" applyFill="1" applyBorder="1" applyAlignment="1">
      <alignment horizontal="center" vertical="top" wrapText="1"/>
    </xf>
    <xf numFmtId="164" fontId="3" fillId="3" borderId="2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/>
    </xf>
    <xf numFmtId="0" fontId="2" fillId="13" borderId="2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top" wrapText="1"/>
    </xf>
    <xf numFmtId="167" fontId="3" fillId="2" borderId="2" xfId="0" applyNumberFormat="1" applyFont="1" applyFill="1" applyBorder="1" applyAlignment="1">
      <alignment horizontal="left" vertical="top" wrapText="1"/>
    </xf>
    <xf numFmtId="167" fontId="3" fillId="2" borderId="1" xfId="0" applyNumberFormat="1" applyFont="1" applyFill="1" applyBorder="1" applyAlignment="1">
      <alignment horizontal="left" vertical="top" wrapText="1"/>
    </xf>
    <xf numFmtId="167" fontId="7" fillId="5" borderId="2" xfId="0" applyNumberFormat="1" applyFont="1" applyFill="1" applyBorder="1" applyAlignment="1">
      <alignment horizontal="right" vertical="top" wrapText="1"/>
    </xf>
    <xf numFmtId="167" fontId="7" fillId="2" borderId="1" xfId="0" applyNumberFormat="1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vertical="top" wrapText="1"/>
    </xf>
    <xf numFmtId="167" fontId="4" fillId="2" borderId="2" xfId="0" applyNumberFormat="1" applyFont="1" applyFill="1" applyBorder="1" applyAlignment="1">
      <alignment horizontal="left" vertical="top" wrapText="1"/>
    </xf>
    <xf numFmtId="167" fontId="4" fillId="2" borderId="1" xfId="0" applyNumberFormat="1" applyFont="1" applyFill="1" applyBorder="1" applyAlignment="1">
      <alignment horizontal="left" vertical="top" wrapText="1"/>
    </xf>
    <xf numFmtId="167" fontId="7" fillId="6" borderId="2" xfId="0" applyNumberFormat="1" applyFont="1" applyFill="1" applyBorder="1" applyAlignment="1">
      <alignment horizontal="right" vertical="top" wrapText="1"/>
    </xf>
    <xf numFmtId="167" fontId="7" fillId="7" borderId="2" xfId="0" applyNumberFormat="1" applyFont="1" applyFill="1" applyBorder="1" applyAlignment="1">
      <alignment horizontal="right" vertical="top" wrapText="1"/>
    </xf>
    <xf numFmtId="167" fontId="3" fillId="3" borderId="2" xfId="0" applyNumberFormat="1" applyFont="1" applyFill="1" applyBorder="1" applyAlignment="1">
      <alignment horizontal="left" vertical="top" wrapText="1"/>
    </xf>
    <xf numFmtId="167" fontId="3" fillId="3" borderId="1" xfId="0" applyNumberFormat="1" applyFont="1" applyFill="1" applyBorder="1" applyAlignment="1">
      <alignment horizontal="left" vertical="top" wrapText="1"/>
    </xf>
    <xf numFmtId="167" fontId="7" fillId="12" borderId="2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164" fontId="8" fillId="4" borderId="1" xfId="0" applyNumberFormat="1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165" fontId="8" fillId="2" borderId="1" xfId="0" applyNumberFormat="1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vertical="top" wrapText="1"/>
    </xf>
    <xf numFmtId="4" fontId="8" fillId="2" borderId="2" xfId="0" applyNumberFormat="1" applyFont="1" applyFill="1" applyBorder="1" applyAlignment="1">
      <alignment vertical="top" wrapText="1"/>
    </xf>
    <xf numFmtId="4" fontId="8" fillId="10" borderId="10" xfId="0" applyNumberFormat="1" applyFont="1" applyFill="1" applyBorder="1" applyAlignment="1">
      <alignment vertical="top" wrapText="1"/>
    </xf>
    <xf numFmtId="4" fontId="8" fillId="10" borderId="12" xfId="0" applyNumberFormat="1" applyFont="1" applyFill="1" applyBorder="1" applyAlignment="1">
      <alignment vertical="top" wrapText="1"/>
    </xf>
    <xf numFmtId="3" fontId="8" fillId="2" borderId="2" xfId="0" applyNumberFormat="1" applyFont="1" applyFill="1" applyBorder="1" applyAlignment="1">
      <alignment vertical="top" wrapText="1"/>
    </xf>
    <xf numFmtId="4" fontId="8" fillId="10" borderId="11" xfId="0" applyNumberFormat="1" applyFont="1" applyFill="1" applyBorder="1" applyAlignment="1">
      <alignment vertical="top" wrapText="1"/>
    </xf>
    <xf numFmtId="0" fontId="8" fillId="4" borderId="2" xfId="0" applyFont="1" applyFill="1" applyBorder="1" applyAlignment="1">
      <alignment vertical="top" wrapText="1"/>
    </xf>
    <xf numFmtId="4" fontId="8" fillId="4" borderId="2" xfId="0" applyNumberFormat="1" applyFont="1" applyFill="1" applyBorder="1" applyAlignment="1">
      <alignment vertical="top" wrapText="1"/>
    </xf>
    <xf numFmtId="4" fontId="8" fillId="4" borderId="1" xfId="0" applyNumberFormat="1" applyFont="1" applyFill="1" applyBorder="1" applyAlignment="1">
      <alignment vertical="top" wrapText="1"/>
    </xf>
    <xf numFmtId="4" fontId="8" fillId="10" borderId="2" xfId="0" applyNumberFormat="1" applyFont="1" applyFill="1" applyBorder="1" applyAlignment="1">
      <alignment vertical="top" wrapText="1"/>
    </xf>
    <xf numFmtId="166" fontId="8" fillId="2" borderId="1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3" fontId="9" fillId="2" borderId="1" xfId="0" applyNumberFormat="1" applyFont="1" applyFill="1" applyBorder="1" applyAlignment="1">
      <alignment vertical="top" wrapText="1"/>
    </xf>
    <xf numFmtId="165" fontId="10" fillId="2" borderId="1" xfId="0" applyNumberFormat="1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vertical="top" wrapText="1"/>
    </xf>
    <xf numFmtId="3" fontId="10" fillId="2" borderId="2" xfId="0" applyNumberFormat="1" applyFont="1" applyFill="1" applyBorder="1" applyAlignment="1">
      <alignment vertical="top" wrapText="1"/>
    </xf>
    <xf numFmtId="4" fontId="10" fillId="10" borderId="12" xfId="0" applyNumberFormat="1" applyFont="1" applyFill="1" applyBorder="1" applyAlignment="1">
      <alignment vertical="top" wrapText="1"/>
    </xf>
    <xf numFmtId="3" fontId="10" fillId="2" borderId="1" xfId="0" applyNumberFormat="1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vertical="top" wrapText="1"/>
    </xf>
    <xf numFmtId="0" fontId="1" fillId="13" borderId="2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vertical="center" wrapText="1"/>
    </xf>
    <xf numFmtId="4" fontId="8" fillId="8" borderId="2" xfId="0" applyNumberFormat="1" applyFont="1" applyFill="1" applyBorder="1" applyAlignment="1" applyProtection="1">
      <alignment vertical="top" wrapText="1"/>
    </xf>
    <xf numFmtId="0" fontId="8" fillId="8" borderId="2" xfId="0" applyFont="1" applyFill="1" applyBorder="1" applyAlignment="1">
      <alignment vertical="top" wrapText="1"/>
    </xf>
    <xf numFmtId="4" fontId="8" fillId="8" borderId="2" xfId="0" applyNumberFormat="1" applyFont="1" applyFill="1" applyBorder="1" applyAlignment="1">
      <alignment vertical="top" wrapText="1"/>
    </xf>
    <xf numFmtId="3" fontId="8" fillId="8" borderId="2" xfId="0" applyNumberFormat="1" applyFont="1" applyFill="1" applyBorder="1" applyAlignment="1">
      <alignment vertical="top" wrapText="1"/>
    </xf>
    <xf numFmtId="3" fontId="10" fillId="8" borderId="2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justify" vertical="center"/>
    </xf>
    <xf numFmtId="0" fontId="3" fillId="2" borderId="14" xfId="0" applyFont="1" applyFill="1" applyBorder="1" applyAlignment="1">
      <alignment vertical="center"/>
    </xf>
    <xf numFmtId="0" fontId="0" fillId="2" borderId="16" xfId="0" applyFill="1" applyBorder="1" applyAlignment="1">
      <alignment horizontal="left" vertical="top"/>
    </xf>
    <xf numFmtId="0" fontId="8" fillId="2" borderId="16" xfId="0" applyFont="1" applyFill="1" applyBorder="1" applyAlignment="1">
      <alignment horizontal="left" vertical="top"/>
    </xf>
    <xf numFmtId="0" fontId="8" fillId="2" borderId="17" xfId="0" applyFont="1" applyFill="1" applyBorder="1" applyAlignment="1">
      <alignment horizontal="left" vertical="top"/>
    </xf>
    <xf numFmtId="0" fontId="3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left" vertical="top"/>
    </xf>
    <xf numFmtId="0" fontId="3" fillId="2" borderId="18" xfId="0" applyFont="1" applyFill="1" applyBorder="1" applyAlignment="1">
      <alignment horizontal="justify" vertical="center"/>
    </xf>
    <xf numFmtId="0" fontId="3" fillId="2" borderId="18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left" vertical="center"/>
    </xf>
    <xf numFmtId="0" fontId="0" fillId="2" borderId="21" xfId="0" applyFill="1" applyBorder="1" applyAlignment="1">
      <alignment horizontal="left" vertical="top"/>
    </xf>
    <xf numFmtId="0" fontId="8" fillId="2" borderId="21" xfId="0" applyFont="1" applyFill="1" applyBorder="1" applyAlignment="1">
      <alignment horizontal="left" vertical="top"/>
    </xf>
    <xf numFmtId="0" fontId="8" fillId="2" borderId="22" xfId="0" applyFont="1" applyFill="1" applyBorder="1" applyAlignment="1">
      <alignment horizontal="left" vertical="top"/>
    </xf>
    <xf numFmtId="167" fontId="7" fillId="12" borderId="1" xfId="0" applyNumberFormat="1" applyFont="1" applyFill="1" applyBorder="1" applyAlignment="1">
      <alignment horizontal="right" vertical="top" wrapText="1"/>
    </xf>
    <xf numFmtId="167" fontId="7" fillId="7" borderId="1" xfId="0" applyNumberFormat="1" applyFont="1" applyFill="1" applyBorder="1" applyAlignment="1">
      <alignment horizontal="right" vertical="top" wrapText="1"/>
    </xf>
    <xf numFmtId="0" fontId="3" fillId="2" borderId="23" xfId="0" applyFont="1" applyFill="1" applyBorder="1" applyAlignment="1">
      <alignment vertical="top"/>
    </xf>
    <xf numFmtId="0" fontId="3" fillId="2" borderId="24" xfId="0" applyFont="1" applyFill="1" applyBorder="1" applyAlignment="1">
      <alignment horizontal="left" vertical="top"/>
    </xf>
    <xf numFmtId="0" fontId="3" fillId="2" borderId="25" xfId="0" applyFont="1" applyFill="1" applyBorder="1" applyAlignment="1">
      <alignment horizontal="left" vertical="top"/>
    </xf>
    <xf numFmtId="0" fontId="3" fillId="2" borderId="26" xfId="0" applyFont="1" applyFill="1" applyBorder="1" applyAlignment="1">
      <alignment horizontal="justify" vertical="center"/>
    </xf>
    <xf numFmtId="0" fontId="3" fillId="2" borderId="27" xfId="0" applyFont="1" applyFill="1" applyBorder="1" applyAlignment="1">
      <alignment horizontal="left" vertical="top"/>
    </xf>
    <xf numFmtId="0" fontId="3" fillId="2" borderId="26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vertical="top"/>
    </xf>
    <xf numFmtId="0" fontId="3" fillId="2" borderId="29" xfId="0" applyFont="1" applyFill="1" applyBorder="1" applyAlignment="1">
      <alignment horizontal="left" vertical="top"/>
    </xf>
    <xf numFmtId="0" fontId="3" fillId="2" borderId="30" xfId="0" applyFont="1" applyFill="1" applyBorder="1" applyAlignment="1">
      <alignment horizontal="left" vertical="top"/>
    </xf>
    <xf numFmtId="0" fontId="12" fillId="2" borderId="15" xfId="0" applyFont="1" applyFill="1" applyBorder="1" applyAlignment="1">
      <alignment horizontal="left" vertical="center"/>
    </xf>
    <xf numFmtId="4" fontId="8" fillId="10" borderId="6" xfId="0" applyNumberFormat="1" applyFont="1" applyFill="1" applyBorder="1" applyAlignment="1">
      <alignment horizontal="center" vertical="top" wrapText="1"/>
    </xf>
    <xf numFmtId="4" fontId="8" fillId="10" borderId="7" xfId="0" applyNumberFormat="1" applyFont="1" applyFill="1" applyBorder="1" applyAlignment="1">
      <alignment horizontal="center" vertical="top" wrapText="1"/>
    </xf>
    <xf numFmtId="4" fontId="8" fillId="10" borderId="13" xfId="0" applyNumberFormat="1" applyFont="1" applyFill="1" applyBorder="1" applyAlignment="1">
      <alignment horizontal="center" vertical="top" wrapText="1"/>
    </xf>
    <xf numFmtId="4" fontId="8" fillId="10" borderId="9" xfId="0" applyNumberFormat="1" applyFont="1" applyFill="1" applyBorder="1" applyAlignment="1">
      <alignment horizontal="center" vertical="top" wrapText="1"/>
    </xf>
    <xf numFmtId="4" fontId="8" fillId="10" borderId="5" xfId="0" applyNumberFormat="1" applyFont="1" applyFill="1" applyBorder="1" applyAlignment="1">
      <alignment horizontal="center" vertical="top" wrapText="1"/>
    </xf>
    <xf numFmtId="4" fontId="8" fillId="10" borderId="8" xfId="0" applyNumberFormat="1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1" fillId="9" borderId="2" xfId="0" applyFont="1" applyFill="1" applyBorder="1" applyAlignment="1">
      <alignment horizontal="left" vertical="top" wrapText="1"/>
    </xf>
    <xf numFmtId="0" fontId="1" fillId="9" borderId="3" xfId="0" applyFont="1" applyFill="1" applyBorder="1" applyAlignment="1">
      <alignment horizontal="left" vertical="top" wrapText="1"/>
    </xf>
    <xf numFmtId="0" fontId="1" fillId="9" borderId="4" xfId="0" applyFont="1" applyFill="1" applyBorder="1" applyAlignment="1">
      <alignment horizontal="left" vertical="top" wrapText="1"/>
    </xf>
    <xf numFmtId="0" fontId="1" fillId="9" borderId="2" xfId="0" applyFont="1" applyFill="1" applyBorder="1" applyAlignment="1">
      <alignment horizontal="center" vertical="top" wrapText="1"/>
    </xf>
    <xf numFmtId="0" fontId="1" fillId="9" borderId="3" xfId="0" applyFont="1" applyFill="1" applyBorder="1" applyAlignment="1">
      <alignment horizontal="center" vertical="top" wrapText="1"/>
    </xf>
    <xf numFmtId="0" fontId="1" fillId="9" borderId="4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left" vertical="top" wrapText="1"/>
    </xf>
    <xf numFmtId="0" fontId="1" fillId="13" borderId="2" xfId="0" applyFont="1" applyFill="1" applyBorder="1" applyAlignment="1">
      <alignment horizontal="center" vertical="top" wrapText="1"/>
    </xf>
    <xf numFmtId="0" fontId="1" fillId="13" borderId="4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 wrapText="1"/>
    </xf>
    <xf numFmtId="0" fontId="1" fillId="13" borderId="2" xfId="0" applyFont="1" applyFill="1" applyBorder="1" applyAlignment="1">
      <alignment horizontal="left" vertical="center" wrapText="1"/>
    </xf>
    <xf numFmtId="0" fontId="1" fillId="13" borderId="4" xfId="0" applyFont="1" applyFill="1" applyBorder="1" applyAlignment="1">
      <alignment horizontal="left" vertical="center" wrapText="1"/>
    </xf>
    <xf numFmtId="0" fontId="1" fillId="13" borderId="6" xfId="0" applyFont="1" applyFill="1" applyBorder="1" applyAlignment="1">
      <alignment horizontal="center" vertical="center" wrapText="1"/>
    </xf>
    <xf numFmtId="0" fontId="1" fillId="13" borderId="7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1" fillId="13" borderId="8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top" wrapText="1"/>
    </xf>
    <xf numFmtId="0" fontId="1" fillId="9" borderId="9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2" fillId="13" borderId="2" xfId="0" applyFont="1" applyFill="1" applyBorder="1" applyAlignment="1">
      <alignment horizontal="left" vertical="center" wrapText="1"/>
    </xf>
    <xf numFmtId="0" fontId="2" fillId="13" borderId="3" xfId="0" applyFont="1" applyFill="1" applyBorder="1" applyAlignment="1">
      <alignment horizontal="left" vertical="center" wrapText="1"/>
    </xf>
    <xf numFmtId="0" fontId="2" fillId="13" borderId="2" xfId="0" applyFont="1" applyFill="1" applyBorder="1" applyAlignment="1">
      <alignment horizontal="left" vertical="top" wrapText="1"/>
    </xf>
    <xf numFmtId="0" fontId="2" fillId="13" borderId="3" xfId="0" applyFont="1" applyFill="1" applyBorder="1" applyAlignment="1">
      <alignment horizontal="left" vertical="top" wrapText="1"/>
    </xf>
    <xf numFmtId="0" fontId="2" fillId="9" borderId="2" xfId="0" applyFont="1" applyFill="1" applyBorder="1" applyAlignment="1">
      <alignment horizontal="left" vertical="top" wrapText="1"/>
    </xf>
    <xf numFmtId="0" fontId="2" fillId="9" borderId="3" xfId="0" applyFont="1" applyFill="1" applyBorder="1" applyAlignment="1">
      <alignment horizontal="left" vertical="top" wrapText="1"/>
    </xf>
    <xf numFmtId="0" fontId="2" fillId="9" borderId="4" xfId="0" applyFont="1" applyFill="1" applyBorder="1" applyAlignment="1">
      <alignment horizontal="left" vertical="top" wrapText="1"/>
    </xf>
    <xf numFmtId="0" fontId="2" fillId="13" borderId="4" xfId="0" applyFont="1" applyFill="1" applyBorder="1" applyAlignment="1">
      <alignment horizontal="left" vertical="top" wrapText="1"/>
    </xf>
    <xf numFmtId="0" fontId="2" fillId="13" borderId="6" xfId="0" applyFont="1" applyFill="1" applyBorder="1" applyAlignment="1">
      <alignment horizontal="center" vertical="center" wrapText="1"/>
    </xf>
    <xf numFmtId="0" fontId="2" fillId="13" borderId="7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left" vertical="top" wrapText="1"/>
    </xf>
    <xf numFmtId="0" fontId="3" fillId="6" borderId="3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5" fillId="7" borderId="2" xfId="0" applyFont="1" applyFill="1" applyBorder="1" applyAlignment="1">
      <alignment horizontal="left" vertical="top" wrapText="1"/>
    </xf>
    <xf numFmtId="0" fontId="4" fillId="7" borderId="3" xfId="0" applyFont="1" applyFill="1" applyBorder="1" applyAlignment="1">
      <alignment horizontal="left" vertical="top" wrapText="1"/>
    </xf>
    <xf numFmtId="0" fontId="3" fillId="12" borderId="2" xfId="0" applyFont="1" applyFill="1" applyBorder="1" applyAlignment="1">
      <alignment horizontal="left" vertical="top" wrapText="1"/>
    </xf>
    <xf numFmtId="0" fontId="3" fillId="12" borderId="3" xfId="0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horizontal="left" vertical="top" wrapText="1"/>
    </xf>
    <xf numFmtId="0" fontId="3" fillId="7" borderId="3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7" fillId="2" borderId="26" xfId="0" applyFont="1" applyFill="1" applyBorder="1" applyAlignment="1">
      <alignment horizontal="center" vertical="center"/>
    </xf>
  </cellXfs>
  <cellStyles count="1">
    <cellStyle name="Normale" xfId="0" builtinId="0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L48"/>
  <sheetViews>
    <sheetView zoomScaleNormal="100" workbookViewId="0">
      <selection activeCell="F2" sqref="F2:L2"/>
    </sheetView>
  </sheetViews>
  <sheetFormatPr defaultRowHeight="12" x14ac:dyDescent="0.2"/>
  <cols>
    <col min="1" max="1" width="12" style="30" customWidth="1"/>
    <col min="2" max="2" width="12.6640625" style="30" customWidth="1"/>
    <col min="3" max="3" width="30.33203125" style="30" customWidth="1"/>
    <col min="4" max="4" width="20.5" style="30" customWidth="1"/>
    <col min="5" max="5" width="17" style="30" bestFit="1" customWidth="1"/>
    <col min="6" max="6" width="17.6640625" style="30" customWidth="1"/>
    <col min="7" max="8" width="17" style="30" bestFit="1" customWidth="1"/>
    <col min="9" max="9" width="21" style="30" customWidth="1"/>
    <col min="10" max="10" width="13.1640625" style="30" customWidth="1"/>
    <col min="11" max="11" width="14.1640625" style="30" customWidth="1"/>
    <col min="12" max="12" width="13" style="30" customWidth="1"/>
    <col min="13" max="13" width="2.33203125" style="30" customWidth="1"/>
    <col min="14" max="16384" width="9.33203125" style="30"/>
  </cols>
  <sheetData>
    <row r="1" spans="1:12" ht="29.1" customHeight="1" x14ac:dyDescent="0.2">
      <c r="A1" s="110" t="s">
        <v>0</v>
      </c>
      <c r="B1" s="111"/>
      <c r="C1" s="2"/>
      <c r="D1" s="107" t="s">
        <v>44</v>
      </c>
      <c r="E1" s="108"/>
      <c r="F1" s="103"/>
      <c r="G1" s="104"/>
      <c r="H1" s="104"/>
      <c r="I1" s="104"/>
      <c r="J1" s="104"/>
      <c r="K1" s="104"/>
      <c r="L1" s="105"/>
    </row>
    <row r="2" spans="1:12" ht="24.75" customHeight="1" x14ac:dyDescent="0.2">
      <c r="A2" s="112" t="s">
        <v>55</v>
      </c>
      <c r="B2" s="113"/>
      <c r="C2" s="116"/>
      <c r="D2" s="107" t="s">
        <v>12</v>
      </c>
      <c r="E2" s="108"/>
      <c r="F2" s="100"/>
      <c r="G2" s="101"/>
      <c r="H2" s="101"/>
      <c r="I2" s="101"/>
      <c r="J2" s="101"/>
      <c r="K2" s="101"/>
      <c r="L2" s="102"/>
    </row>
    <row r="3" spans="1:12" ht="22.5" customHeight="1" x14ac:dyDescent="0.2">
      <c r="A3" s="114"/>
      <c r="B3" s="115"/>
      <c r="C3" s="117"/>
      <c r="D3" s="55" t="s">
        <v>17</v>
      </c>
      <c r="E3" s="55" t="s">
        <v>56</v>
      </c>
      <c r="F3" s="55" t="s">
        <v>40</v>
      </c>
      <c r="G3" s="55" t="s">
        <v>57</v>
      </c>
      <c r="H3" s="55" t="s">
        <v>58</v>
      </c>
      <c r="I3" s="55" t="s">
        <v>59</v>
      </c>
      <c r="J3" s="55" t="s">
        <v>18</v>
      </c>
      <c r="K3" s="55" t="s">
        <v>21</v>
      </c>
      <c r="L3" s="56" t="s">
        <v>60</v>
      </c>
    </row>
    <row r="4" spans="1:12" ht="11.25" customHeight="1" x14ac:dyDescent="0.2">
      <c r="A4" s="31">
        <v>1</v>
      </c>
      <c r="B4" s="96" t="s">
        <v>164</v>
      </c>
      <c r="C4" s="109"/>
      <c r="D4" s="32"/>
      <c r="E4" s="32"/>
      <c r="F4" s="32"/>
      <c r="G4" s="32"/>
      <c r="H4" s="32"/>
      <c r="I4" s="32"/>
      <c r="J4" s="32"/>
      <c r="K4" s="32"/>
      <c r="L4" s="33"/>
    </row>
    <row r="5" spans="1:12" ht="25.5" customHeight="1" x14ac:dyDescent="0.2">
      <c r="A5" s="34" t="s">
        <v>2</v>
      </c>
      <c r="B5" s="106" t="s">
        <v>165</v>
      </c>
      <c r="C5" s="99"/>
      <c r="D5" s="35" t="s">
        <v>166</v>
      </c>
      <c r="E5" s="36"/>
      <c r="F5" s="36"/>
      <c r="G5" s="36"/>
      <c r="H5" s="36"/>
      <c r="I5" s="36"/>
      <c r="J5" s="36"/>
      <c r="K5" s="88"/>
      <c r="L5" s="89"/>
    </row>
    <row r="6" spans="1:12" ht="11.25" customHeight="1" x14ac:dyDescent="0.2">
      <c r="A6" s="34" t="s">
        <v>3</v>
      </c>
      <c r="B6" s="98" t="s">
        <v>161</v>
      </c>
      <c r="C6" s="99" t="s">
        <v>167</v>
      </c>
      <c r="D6" s="35" t="s">
        <v>167</v>
      </c>
      <c r="E6" s="58"/>
      <c r="F6" s="35"/>
      <c r="G6" s="35"/>
      <c r="H6" s="35"/>
      <c r="I6" s="35"/>
      <c r="J6" s="35"/>
      <c r="K6" s="90"/>
      <c r="L6" s="91"/>
    </row>
    <row r="7" spans="1:12" ht="11.25" customHeight="1" x14ac:dyDescent="0.2">
      <c r="A7" s="34" t="s">
        <v>4</v>
      </c>
      <c r="B7" s="106" t="s">
        <v>168</v>
      </c>
      <c r="C7" s="99" t="s">
        <v>169</v>
      </c>
      <c r="D7" s="35" t="s">
        <v>169</v>
      </c>
      <c r="E7" s="58"/>
      <c r="F7" s="35"/>
      <c r="G7" s="35"/>
      <c r="H7" s="35"/>
      <c r="I7" s="35"/>
      <c r="J7" s="35"/>
      <c r="K7" s="90"/>
      <c r="L7" s="91"/>
    </row>
    <row r="8" spans="1:12" ht="11.25" customHeight="1" x14ac:dyDescent="0.2">
      <c r="A8" s="34" t="s">
        <v>5</v>
      </c>
      <c r="B8" s="106" t="s">
        <v>170</v>
      </c>
      <c r="C8" s="99" t="s">
        <v>171</v>
      </c>
      <c r="D8" s="35" t="s">
        <v>171</v>
      </c>
      <c r="E8" s="58"/>
      <c r="F8" s="35"/>
      <c r="G8" s="35"/>
      <c r="H8" s="35"/>
      <c r="I8" s="35"/>
      <c r="J8" s="35"/>
      <c r="K8" s="90"/>
      <c r="L8" s="91"/>
    </row>
    <row r="9" spans="1:12" ht="11.25" customHeight="1" x14ac:dyDescent="0.2">
      <c r="A9" s="48" t="s">
        <v>51</v>
      </c>
      <c r="B9" s="94" t="s">
        <v>193</v>
      </c>
      <c r="C9" s="95" t="s">
        <v>194</v>
      </c>
      <c r="D9" s="49" t="s">
        <v>194</v>
      </c>
      <c r="E9" s="58"/>
      <c r="F9" s="35"/>
      <c r="G9" s="35"/>
      <c r="H9" s="35"/>
      <c r="I9" s="35"/>
      <c r="J9" s="35"/>
      <c r="K9" s="92"/>
      <c r="L9" s="93"/>
    </row>
    <row r="10" spans="1:12" ht="11.25" customHeight="1" x14ac:dyDescent="0.2">
      <c r="A10" s="31">
        <v>2</v>
      </c>
      <c r="B10" s="96" t="s">
        <v>172</v>
      </c>
      <c r="C10" s="109"/>
      <c r="D10" s="41"/>
      <c r="E10" s="42"/>
      <c r="F10" s="42"/>
      <c r="G10" s="42"/>
      <c r="H10" s="42"/>
      <c r="I10" s="42"/>
      <c r="J10" s="42"/>
      <c r="K10" s="42"/>
      <c r="L10" s="43"/>
    </row>
    <row r="11" spans="1:12" ht="11.25" customHeight="1" x14ac:dyDescent="0.2">
      <c r="A11" s="34" t="s">
        <v>6</v>
      </c>
      <c r="B11" s="98" t="s">
        <v>19</v>
      </c>
      <c r="C11" s="99"/>
      <c r="D11" s="35" t="s">
        <v>169</v>
      </c>
      <c r="E11" s="57"/>
      <c r="F11" s="36"/>
      <c r="G11" s="36"/>
      <c r="H11" s="44"/>
      <c r="I11" s="44"/>
      <c r="J11" s="44"/>
      <c r="K11" s="36"/>
      <c r="L11" s="54">
        <f>SUM(E11:G11)</f>
        <v>0</v>
      </c>
    </row>
    <row r="12" spans="1:12" ht="11.25" customHeight="1" x14ac:dyDescent="0.2">
      <c r="A12" s="34" t="s">
        <v>7</v>
      </c>
      <c r="B12" s="98" t="s">
        <v>20</v>
      </c>
      <c r="C12" s="99" t="s">
        <v>169</v>
      </c>
      <c r="D12" s="35" t="s">
        <v>169</v>
      </c>
      <c r="E12" s="57"/>
      <c r="F12" s="36"/>
      <c r="G12" s="36"/>
      <c r="H12" s="44"/>
      <c r="I12" s="44"/>
      <c r="J12" s="44"/>
      <c r="K12" s="36"/>
      <c r="L12" s="54">
        <f>SUM(E12:G12)</f>
        <v>0</v>
      </c>
    </row>
    <row r="13" spans="1:12" ht="12" customHeight="1" x14ac:dyDescent="0.2">
      <c r="A13" s="34" t="s">
        <v>8</v>
      </c>
      <c r="B13" s="98" t="s">
        <v>22</v>
      </c>
      <c r="C13" s="99" t="s">
        <v>169</v>
      </c>
      <c r="D13" s="35" t="s">
        <v>169</v>
      </c>
      <c r="E13" s="59"/>
      <c r="F13" s="44"/>
      <c r="G13" s="44"/>
      <c r="H13" s="36"/>
      <c r="I13" s="44"/>
      <c r="J13" s="44"/>
      <c r="K13" s="36"/>
      <c r="L13" s="54">
        <f>SUM(H13)</f>
        <v>0</v>
      </c>
    </row>
    <row r="14" spans="1:12" ht="11.25" customHeight="1" x14ac:dyDescent="0.2">
      <c r="A14" s="45" t="s">
        <v>9</v>
      </c>
      <c r="B14" s="98" t="s">
        <v>45</v>
      </c>
      <c r="C14" s="99" t="s">
        <v>169</v>
      </c>
      <c r="D14" s="46" t="s">
        <v>46</v>
      </c>
      <c r="E14" s="59"/>
      <c r="F14" s="44"/>
      <c r="G14" s="44"/>
      <c r="H14" s="44"/>
      <c r="I14" s="36"/>
      <c r="J14" s="44"/>
      <c r="K14" s="36"/>
      <c r="L14" s="54">
        <f>SUM(I14)</f>
        <v>0</v>
      </c>
    </row>
    <row r="15" spans="1:12" ht="11.25" customHeight="1" x14ac:dyDescent="0.2">
      <c r="A15" s="45" t="s">
        <v>10</v>
      </c>
      <c r="B15" s="98" t="s">
        <v>47</v>
      </c>
      <c r="C15" s="99" t="s">
        <v>169</v>
      </c>
      <c r="D15" s="35" t="s">
        <v>169</v>
      </c>
      <c r="E15" s="59"/>
      <c r="F15" s="44"/>
      <c r="G15" s="44"/>
      <c r="H15" s="44"/>
      <c r="I15" s="44"/>
      <c r="J15" s="36"/>
      <c r="K15" s="36"/>
      <c r="L15" s="54">
        <f>SUM(J15)</f>
        <v>0</v>
      </c>
    </row>
    <row r="16" spans="1:12" ht="11.25" customHeight="1" x14ac:dyDescent="0.2">
      <c r="A16" s="45" t="s">
        <v>11</v>
      </c>
      <c r="B16" s="98" t="s">
        <v>48</v>
      </c>
      <c r="C16" s="99" t="s">
        <v>169</v>
      </c>
      <c r="D16" s="35" t="s">
        <v>169</v>
      </c>
      <c r="E16" s="59"/>
      <c r="F16" s="44"/>
      <c r="G16" s="44"/>
      <c r="H16" s="44"/>
      <c r="I16" s="44"/>
      <c r="J16" s="36"/>
      <c r="K16" s="36"/>
      <c r="L16" s="54">
        <f t="shared" ref="L16" si="0">SUM(J16)</f>
        <v>0</v>
      </c>
    </row>
    <row r="17" spans="1:12" ht="27.75" customHeight="1" x14ac:dyDescent="0.2">
      <c r="A17" s="45" t="s">
        <v>39</v>
      </c>
      <c r="B17" s="98" t="s">
        <v>50</v>
      </c>
      <c r="C17" s="99" t="s">
        <v>169</v>
      </c>
      <c r="D17" s="35" t="s">
        <v>169</v>
      </c>
      <c r="E17" s="59"/>
      <c r="F17" s="44"/>
      <c r="G17" s="44"/>
      <c r="H17" s="44"/>
      <c r="I17" s="44"/>
      <c r="J17" s="36"/>
      <c r="K17" s="36"/>
      <c r="L17" s="54">
        <f>SUM(J17)</f>
        <v>0</v>
      </c>
    </row>
    <row r="18" spans="1:12" ht="11.25" customHeight="1" x14ac:dyDescent="0.2">
      <c r="A18" s="31">
        <v>3</v>
      </c>
      <c r="B18" s="96" t="s">
        <v>173</v>
      </c>
      <c r="C18" s="97"/>
      <c r="D18" s="41"/>
      <c r="E18" s="42"/>
      <c r="F18" s="42"/>
      <c r="G18" s="42"/>
      <c r="H18" s="42"/>
      <c r="I18" s="42"/>
      <c r="J18" s="42"/>
      <c r="K18" s="42"/>
      <c r="L18" s="43"/>
    </row>
    <row r="19" spans="1:12" ht="11.25" customHeight="1" x14ac:dyDescent="0.2">
      <c r="A19" s="34" t="s">
        <v>24</v>
      </c>
      <c r="B19" s="106" t="s">
        <v>174</v>
      </c>
      <c r="C19" s="99"/>
      <c r="D19" s="35" t="s">
        <v>169</v>
      </c>
      <c r="E19" s="60"/>
      <c r="F19" s="39"/>
      <c r="G19" s="39"/>
      <c r="H19" s="39"/>
      <c r="I19" s="39"/>
      <c r="J19" s="39"/>
      <c r="K19" s="37"/>
      <c r="L19" s="47">
        <f>SUM(E19:J19)</f>
        <v>0</v>
      </c>
    </row>
    <row r="20" spans="1:12" s="53" customFormat="1" ht="11.25" customHeight="1" x14ac:dyDescent="0.2">
      <c r="A20" s="48" t="s">
        <v>25</v>
      </c>
      <c r="B20" s="94" t="s">
        <v>175</v>
      </c>
      <c r="C20" s="95"/>
      <c r="D20" s="49" t="s">
        <v>176</v>
      </c>
      <c r="E20" s="61"/>
      <c r="F20" s="50"/>
      <c r="G20" s="50"/>
      <c r="H20" s="50"/>
      <c r="I20" s="50"/>
      <c r="J20" s="50"/>
      <c r="K20" s="51"/>
      <c r="L20" s="52">
        <f t="shared" ref="L20:L22" si="1">SUM(E20:J20)</f>
        <v>0</v>
      </c>
    </row>
    <row r="21" spans="1:12" s="53" customFormat="1" ht="11.25" customHeight="1" x14ac:dyDescent="0.2">
      <c r="A21" s="48" t="s">
        <v>26</v>
      </c>
      <c r="B21" s="94" t="s">
        <v>177</v>
      </c>
      <c r="C21" s="95" t="s">
        <v>176</v>
      </c>
      <c r="D21" s="49" t="s">
        <v>176</v>
      </c>
      <c r="E21" s="61"/>
      <c r="F21" s="50"/>
      <c r="G21" s="50"/>
      <c r="H21" s="50"/>
      <c r="I21" s="50"/>
      <c r="J21" s="50"/>
      <c r="K21" s="51"/>
      <c r="L21" s="52">
        <f t="shared" si="1"/>
        <v>0</v>
      </c>
    </row>
    <row r="22" spans="1:12" s="53" customFormat="1" ht="11.25" customHeight="1" x14ac:dyDescent="0.2">
      <c r="A22" s="48" t="s">
        <v>27</v>
      </c>
      <c r="B22" s="94" t="s">
        <v>178</v>
      </c>
      <c r="C22" s="95" t="s">
        <v>176</v>
      </c>
      <c r="D22" s="49" t="s">
        <v>176</v>
      </c>
      <c r="E22" s="61"/>
      <c r="F22" s="50"/>
      <c r="G22" s="50"/>
      <c r="H22" s="50"/>
      <c r="I22" s="50"/>
      <c r="J22" s="50"/>
      <c r="K22" s="51"/>
      <c r="L22" s="52">
        <f t="shared" si="1"/>
        <v>0</v>
      </c>
    </row>
    <row r="23" spans="1:12" ht="11.25" customHeight="1" x14ac:dyDescent="0.2">
      <c r="A23" s="34" t="s">
        <v>28</v>
      </c>
      <c r="B23" s="98" t="s">
        <v>23</v>
      </c>
      <c r="C23" s="99" t="s">
        <v>169</v>
      </c>
      <c r="D23" s="35" t="s">
        <v>169</v>
      </c>
      <c r="E23" s="60"/>
      <c r="F23" s="39"/>
      <c r="G23" s="39"/>
      <c r="H23" s="39"/>
      <c r="I23" s="39"/>
      <c r="J23" s="39"/>
      <c r="K23" s="38"/>
      <c r="L23" s="47">
        <f>SUM(E23:J23)</f>
        <v>0</v>
      </c>
    </row>
    <row r="24" spans="1:12" ht="11.25" customHeight="1" x14ac:dyDescent="0.2">
      <c r="A24" s="34" t="s">
        <v>29</v>
      </c>
      <c r="B24" s="106" t="s">
        <v>179</v>
      </c>
      <c r="C24" s="99" t="s">
        <v>180</v>
      </c>
      <c r="D24" s="46" t="s">
        <v>49</v>
      </c>
      <c r="E24" s="60"/>
      <c r="F24" s="39"/>
      <c r="G24" s="39"/>
      <c r="H24" s="39"/>
      <c r="I24" s="39"/>
      <c r="J24" s="39"/>
      <c r="K24" s="38"/>
      <c r="L24" s="47">
        <f t="shared" ref="L24:L28" si="2">SUM(E24:J24)</f>
        <v>0</v>
      </c>
    </row>
    <row r="25" spans="1:12" ht="11.25" customHeight="1" x14ac:dyDescent="0.2">
      <c r="A25" s="34" t="s">
        <v>30</v>
      </c>
      <c r="B25" s="106" t="s">
        <v>181</v>
      </c>
      <c r="C25" s="99" t="s">
        <v>180</v>
      </c>
      <c r="D25" s="46" t="s">
        <v>49</v>
      </c>
      <c r="E25" s="60"/>
      <c r="F25" s="39"/>
      <c r="G25" s="39"/>
      <c r="H25" s="39"/>
      <c r="I25" s="39"/>
      <c r="J25" s="39"/>
      <c r="K25" s="38"/>
      <c r="L25" s="47">
        <f t="shared" si="2"/>
        <v>0</v>
      </c>
    </row>
    <row r="26" spans="1:12" ht="11.25" customHeight="1" x14ac:dyDescent="0.2">
      <c r="A26" s="34" t="s">
        <v>31</v>
      </c>
      <c r="B26" s="106" t="s">
        <v>182</v>
      </c>
      <c r="C26" s="99" t="s">
        <v>183</v>
      </c>
      <c r="D26" s="35" t="s">
        <v>183</v>
      </c>
      <c r="E26" s="60"/>
      <c r="F26" s="39"/>
      <c r="G26" s="39"/>
      <c r="H26" s="39"/>
      <c r="I26" s="39"/>
      <c r="J26" s="39"/>
      <c r="K26" s="38"/>
      <c r="L26" s="47">
        <f t="shared" si="2"/>
        <v>0</v>
      </c>
    </row>
    <row r="27" spans="1:12" ht="11.25" customHeight="1" x14ac:dyDescent="0.2">
      <c r="A27" s="34" t="s">
        <v>32</v>
      </c>
      <c r="B27" s="106" t="s">
        <v>184</v>
      </c>
      <c r="C27" s="99" t="s">
        <v>185</v>
      </c>
      <c r="D27" s="35" t="s">
        <v>185</v>
      </c>
      <c r="E27" s="60"/>
      <c r="F27" s="39"/>
      <c r="G27" s="39"/>
      <c r="H27" s="39"/>
      <c r="I27" s="39"/>
      <c r="J27" s="39"/>
      <c r="K27" s="38"/>
      <c r="L27" s="47">
        <f t="shared" si="2"/>
        <v>0</v>
      </c>
    </row>
    <row r="28" spans="1:12" ht="11.25" customHeight="1" x14ac:dyDescent="0.2">
      <c r="A28" s="34" t="s">
        <v>33</v>
      </c>
      <c r="B28" s="106" t="s">
        <v>186</v>
      </c>
      <c r="C28" s="99" t="s">
        <v>187</v>
      </c>
      <c r="D28" s="35" t="s">
        <v>187</v>
      </c>
      <c r="E28" s="60"/>
      <c r="F28" s="39"/>
      <c r="G28" s="39"/>
      <c r="H28" s="39"/>
      <c r="I28" s="39"/>
      <c r="J28" s="39"/>
      <c r="K28" s="38"/>
      <c r="L28" s="47">
        <f t="shared" si="2"/>
        <v>0</v>
      </c>
    </row>
    <row r="29" spans="1:12" ht="11.25" customHeight="1" x14ac:dyDescent="0.2">
      <c r="A29" s="34" t="s">
        <v>34</v>
      </c>
      <c r="B29" s="106" t="s">
        <v>188</v>
      </c>
      <c r="C29" s="99" t="s">
        <v>169</v>
      </c>
      <c r="D29" s="35" t="s">
        <v>169</v>
      </c>
      <c r="E29" s="60"/>
      <c r="F29" s="39"/>
      <c r="G29" s="39"/>
      <c r="H29" s="39"/>
      <c r="I29" s="39"/>
      <c r="J29" s="39"/>
      <c r="K29" s="38"/>
      <c r="L29" s="47">
        <f>SUM(E29:J29)</f>
        <v>0</v>
      </c>
    </row>
    <row r="30" spans="1:12" ht="11.25" customHeight="1" x14ac:dyDescent="0.2">
      <c r="A30" s="34" t="s">
        <v>35</v>
      </c>
      <c r="B30" s="106" t="s">
        <v>189</v>
      </c>
      <c r="C30" s="99" t="s">
        <v>169</v>
      </c>
      <c r="D30" s="35" t="s">
        <v>169</v>
      </c>
      <c r="E30" s="60"/>
      <c r="F30" s="39"/>
      <c r="G30" s="39"/>
      <c r="H30" s="39"/>
      <c r="I30" s="39"/>
      <c r="J30" s="39"/>
      <c r="K30" s="38"/>
      <c r="L30" s="52">
        <f t="shared" ref="L30:L33" si="3">SUM(E30:J30)</f>
        <v>0</v>
      </c>
    </row>
    <row r="31" spans="1:12" ht="11.25" customHeight="1" x14ac:dyDescent="0.2">
      <c r="A31" s="34" t="s">
        <v>36</v>
      </c>
      <c r="B31" s="106" t="s">
        <v>190</v>
      </c>
      <c r="C31" s="99" t="s">
        <v>169</v>
      </c>
      <c r="D31" s="35" t="s">
        <v>169</v>
      </c>
      <c r="E31" s="60"/>
      <c r="F31" s="39"/>
      <c r="G31" s="39"/>
      <c r="H31" s="39"/>
      <c r="I31" s="39"/>
      <c r="J31" s="39"/>
      <c r="K31" s="38"/>
      <c r="L31" s="52">
        <f t="shared" si="3"/>
        <v>0</v>
      </c>
    </row>
    <row r="32" spans="1:12" ht="11.25" customHeight="1" x14ac:dyDescent="0.2">
      <c r="A32" s="34" t="s">
        <v>37</v>
      </c>
      <c r="B32" s="106" t="s">
        <v>191</v>
      </c>
      <c r="C32" s="99" t="s">
        <v>169</v>
      </c>
      <c r="D32" s="35" t="s">
        <v>169</v>
      </c>
      <c r="E32" s="60"/>
      <c r="F32" s="39"/>
      <c r="G32" s="39"/>
      <c r="H32" s="39"/>
      <c r="I32" s="39"/>
      <c r="J32" s="39"/>
      <c r="K32" s="38"/>
      <c r="L32" s="52">
        <f t="shared" si="3"/>
        <v>0</v>
      </c>
    </row>
    <row r="33" spans="1:12" ht="11.25" customHeight="1" x14ac:dyDescent="0.2">
      <c r="A33" s="34" t="s">
        <v>38</v>
      </c>
      <c r="B33" s="106" t="s">
        <v>192</v>
      </c>
      <c r="C33" s="99" t="s">
        <v>169</v>
      </c>
      <c r="D33" s="35" t="s">
        <v>169</v>
      </c>
      <c r="E33" s="60"/>
      <c r="F33" s="39"/>
      <c r="G33" s="39"/>
      <c r="H33" s="39"/>
      <c r="I33" s="39"/>
      <c r="J33" s="39"/>
      <c r="K33" s="40"/>
      <c r="L33" s="52">
        <f t="shared" si="3"/>
        <v>0</v>
      </c>
    </row>
    <row r="34" spans="1:12" ht="12.75" thickBot="1" x14ac:dyDescent="0.25"/>
    <row r="35" spans="1:12" ht="15.75" x14ac:dyDescent="0.2">
      <c r="A35" s="87"/>
      <c r="B35" s="65"/>
      <c r="C35" s="65"/>
      <c r="D35" s="65"/>
      <c r="E35" s="66"/>
      <c r="F35" s="66"/>
      <c r="G35" s="66"/>
      <c r="H35" s="66"/>
      <c r="I35" s="66"/>
      <c r="J35" s="66"/>
      <c r="K35" s="66"/>
      <c r="L35" s="67"/>
    </row>
    <row r="36" spans="1:12" ht="12.75" x14ac:dyDescent="0.2">
      <c r="A36" s="70" t="s">
        <v>195</v>
      </c>
      <c r="B36" s="119" t="s">
        <v>196</v>
      </c>
      <c r="C36" s="119"/>
      <c r="D36"/>
      <c r="L36" s="69"/>
    </row>
    <row r="37" spans="1:12" ht="12.75" customHeight="1" x14ac:dyDescent="0.2">
      <c r="A37" s="124" t="s">
        <v>197</v>
      </c>
      <c r="B37" s="125"/>
      <c r="C37" s="125"/>
      <c r="D37" s="125"/>
      <c r="E37" s="125"/>
      <c r="F37" s="125"/>
      <c r="G37" s="125"/>
      <c r="H37" s="125"/>
      <c r="I37" s="125"/>
      <c r="L37" s="69"/>
    </row>
    <row r="38" spans="1:12" ht="12.75" x14ac:dyDescent="0.2">
      <c r="A38" s="68"/>
      <c r="B38"/>
      <c r="C38"/>
      <c r="D38"/>
      <c r="L38" s="69"/>
    </row>
    <row r="39" spans="1:12" ht="19.5" customHeight="1" x14ac:dyDescent="0.2">
      <c r="A39" s="122" t="s">
        <v>198</v>
      </c>
      <c r="B39" s="123"/>
      <c r="C39" s="123"/>
      <c r="D39" s="123"/>
      <c r="E39" s="123"/>
      <c r="F39" s="123"/>
      <c r="G39" s="123"/>
      <c r="H39" s="123"/>
      <c r="I39" s="123"/>
      <c r="L39" s="69"/>
    </row>
    <row r="40" spans="1:12" ht="12.75" x14ac:dyDescent="0.2">
      <c r="A40" s="70"/>
      <c r="B40"/>
      <c r="C40"/>
      <c r="D40"/>
      <c r="L40" s="69"/>
    </row>
    <row r="41" spans="1:12" ht="12.75" x14ac:dyDescent="0.2">
      <c r="A41" s="71" t="s">
        <v>199</v>
      </c>
      <c r="B41" s="62"/>
      <c r="C41" s="62"/>
      <c r="D41"/>
      <c r="L41" s="69"/>
    </row>
    <row r="42" spans="1:12" ht="12.75" x14ac:dyDescent="0.2">
      <c r="A42" s="70"/>
      <c r="B42"/>
      <c r="C42"/>
      <c r="D42"/>
      <c r="L42" s="69"/>
    </row>
    <row r="43" spans="1:12" ht="12.75" x14ac:dyDescent="0.2">
      <c r="A43" s="70" t="s">
        <v>200</v>
      </c>
      <c r="B43"/>
      <c r="C43"/>
      <c r="D43"/>
      <c r="L43" s="69"/>
    </row>
    <row r="44" spans="1:12" x14ac:dyDescent="0.2">
      <c r="A44" s="118" t="s">
        <v>201</v>
      </c>
      <c r="B44" s="119"/>
      <c r="C44" s="62" t="s">
        <v>202</v>
      </c>
      <c r="D44" s="62"/>
      <c r="L44" s="69"/>
    </row>
    <row r="45" spans="1:12" ht="12.75" x14ac:dyDescent="0.2">
      <c r="A45" s="72"/>
      <c r="B45"/>
      <c r="C45"/>
      <c r="D45"/>
      <c r="L45" s="69"/>
    </row>
    <row r="46" spans="1:12" ht="12.75" x14ac:dyDescent="0.2">
      <c r="A46" s="118" t="s">
        <v>203</v>
      </c>
      <c r="B46" s="119"/>
      <c r="C46" s="64"/>
      <c r="D46"/>
      <c r="L46" s="69"/>
    </row>
    <row r="47" spans="1:12" ht="12.75" x14ac:dyDescent="0.2">
      <c r="A47" s="70"/>
      <c r="B47"/>
      <c r="C47"/>
      <c r="D47"/>
      <c r="L47" s="69"/>
    </row>
    <row r="48" spans="1:12" ht="13.5" thickBot="1" x14ac:dyDescent="0.25">
      <c r="A48" s="120" t="s">
        <v>204</v>
      </c>
      <c r="B48" s="121"/>
      <c r="C48" s="63"/>
      <c r="D48" s="73"/>
      <c r="E48" s="74"/>
      <c r="F48" s="74"/>
      <c r="G48" s="74"/>
      <c r="H48" s="74"/>
      <c r="I48" s="74"/>
      <c r="J48" s="74"/>
      <c r="K48" s="74"/>
      <c r="L48" s="75"/>
    </row>
  </sheetData>
  <dataConsolidate/>
  <mergeCells count="44">
    <mergeCell ref="A44:B44"/>
    <mergeCell ref="A46:B46"/>
    <mergeCell ref="A48:B48"/>
    <mergeCell ref="B36:C36"/>
    <mergeCell ref="A39:I39"/>
    <mergeCell ref="A37:I37"/>
    <mergeCell ref="D1:E1"/>
    <mergeCell ref="D2:E2"/>
    <mergeCell ref="B14:C14"/>
    <mergeCell ref="B13:C13"/>
    <mergeCell ref="B12:C12"/>
    <mergeCell ref="B11:C11"/>
    <mergeCell ref="B9:C9"/>
    <mergeCell ref="B10:C10"/>
    <mergeCell ref="B7:C7"/>
    <mergeCell ref="B8:C8"/>
    <mergeCell ref="B6:C6"/>
    <mergeCell ref="B4:C4"/>
    <mergeCell ref="B5:C5"/>
    <mergeCell ref="A1:B1"/>
    <mergeCell ref="A2:B3"/>
    <mergeCell ref="C2:C3"/>
    <mergeCell ref="F2:L2"/>
    <mergeCell ref="F1:L1"/>
    <mergeCell ref="B33:C33"/>
    <mergeCell ref="B31:C31"/>
    <mergeCell ref="B32:C32"/>
    <mergeCell ref="B29:C29"/>
    <mergeCell ref="B30:C30"/>
    <mergeCell ref="B27:C27"/>
    <mergeCell ref="B28:C28"/>
    <mergeCell ref="B25:C25"/>
    <mergeCell ref="B26:C26"/>
    <mergeCell ref="B23:C23"/>
    <mergeCell ref="B24:C24"/>
    <mergeCell ref="B21:C21"/>
    <mergeCell ref="B22:C22"/>
    <mergeCell ref="B19:C19"/>
    <mergeCell ref="K5:L9"/>
    <mergeCell ref="B20:C20"/>
    <mergeCell ref="B18:C18"/>
    <mergeCell ref="B17:C17"/>
    <mergeCell ref="B15:C15"/>
    <mergeCell ref="B16:C16"/>
  </mergeCells>
  <conditionalFormatting sqref="E6:E33">
    <cfRule type="expression" dxfId="5" priority="6">
      <formula>E$5="NO"</formula>
    </cfRule>
  </conditionalFormatting>
  <conditionalFormatting sqref="F6:F33">
    <cfRule type="expression" dxfId="4" priority="5">
      <formula>$F$5="NO"</formula>
    </cfRule>
  </conditionalFormatting>
  <conditionalFormatting sqref="G6:G33">
    <cfRule type="expression" dxfId="3" priority="4">
      <formula>$G$5="NO"</formula>
    </cfRule>
  </conditionalFormatting>
  <conditionalFormatting sqref="H6:H33">
    <cfRule type="expression" dxfId="2" priority="3">
      <formula>$H$5="NO"</formula>
    </cfRule>
  </conditionalFormatting>
  <conditionalFormatting sqref="I6:I33">
    <cfRule type="expression" dxfId="1" priority="2">
      <formula>$I$5="NO"</formula>
    </cfRule>
  </conditionalFormatting>
  <conditionalFormatting sqref="J6:J33">
    <cfRule type="expression" dxfId="0" priority="1">
      <formula>$J$5="NO"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Header xml:space="preserve">&amp;C  SISTEMA DI QUALIFICAZIONE
DEI CONCESSIONARI DEI SERVIZI DI TPL Rev. 3.00
 NORMATIVA – ALLEGATO TECNICO 
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INDICARE TIPOLOGIA DI SERVIZIO">
          <x14:formula1>
            <xm:f>Foglio1!$A$1:$A$2</xm:f>
          </x14:formula1>
          <xm:sqref>F2:L2</xm:sqref>
        </x14:dataValidation>
        <x14:dataValidation type="list" allowBlank="1" showInputMessage="1" showErrorMessage="1" prompt="INDICARE SI O NO">
          <x14:formula1>
            <xm:f>Foglio1!$B$1:$B$2</xm:f>
          </x14:formula1>
          <xm:sqref>E5:J5</xm:sqref>
        </x14:dataValidation>
        <x14:dataValidation type="list" allowBlank="1" showInputMessage="1" showErrorMessage="1">
          <x14:formula1>
            <xm:f>Foglio1!$C$1:$C$4</xm:f>
          </x14:formula1>
          <xm:sqref>C46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L82"/>
  <sheetViews>
    <sheetView tabSelected="1" zoomScale="160" zoomScaleNormal="160" workbookViewId="0">
      <selection activeCell="F11" sqref="F11"/>
    </sheetView>
  </sheetViews>
  <sheetFormatPr defaultRowHeight="11.25" x14ac:dyDescent="0.2"/>
  <cols>
    <col min="1" max="1" width="5.5" style="13" customWidth="1"/>
    <col min="2" max="2" width="17.5" style="4" customWidth="1"/>
    <col min="3" max="3" width="34.5" style="4" customWidth="1"/>
    <col min="4" max="5" width="14.5" style="4" customWidth="1"/>
    <col min="6" max="6" width="12.5" style="4" customWidth="1"/>
    <col min="7" max="7" width="11.1640625" style="4" customWidth="1"/>
    <col min="8" max="8" width="15" style="4" customWidth="1"/>
    <col min="9" max="9" width="12.1640625" style="4" customWidth="1"/>
    <col min="10" max="10" width="11.5" style="4" customWidth="1"/>
    <col min="11" max="11" width="7.83203125" style="4" bestFit="1" customWidth="1"/>
    <col min="12" max="12" width="1.6640625" style="4" customWidth="1"/>
    <col min="13" max="16384" width="9.33203125" style="4"/>
  </cols>
  <sheetData>
    <row r="1" spans="1:11" ht="29.1" customHeight="1" x14ac:dyDescent="0.2">
      <c r="A1" s="130" t="s">
        <v>0</v>
      </c>
      <c r="B1" s="131"/>
      <c r="C1" s="1"/>
      <c r="D1" s="132" t="s">
        <v>44</v>
      </c>
      <c r="E1" s="133"/>
      <c r="F1" s="134"/>
      <c r="G1" s="135"/>
      <c r="H1" s="135"/>
      <c r="I1" s="135"/>
      <c r="J1" s="135"/>
      <c r="K1" s="136"/>
    </row>
    <row r="2" spans="1:11" ht="31.5" customHeight="1" x14ac:dyDescent="0.2">
      <c r="A2" s="138" t="s">
        <v>55</v>
      </c>
      <c r="B2" s="139"/>
      <c r="C2" s="142"/>
      <c r="D2" s="132" t="s">
        <v>12</v>
      </c>
      <c r="E2" s="137"/>
      <c r="F2" s="134"/>
      <c r="G2" s="135"/>
      <c r="H2" s="135"/>
      <c r="I2" s="135"/>
      <c r="J2" s="135"/>
      <c r="K2" s="136"/>
    </row>
    <row r="3" spans="1:11" ht="20.25" customHeight="1" x14ac:dyDescent="0.2">
      <c r="A3" s="140"/>
      <c r="B3" s="141"/>
      <c r="C3" s="143"/>
      <c r="D3" s="14" t="s">
        <v>56</v>
      </c>
      <c r="E3" s="14" t="s">
        <v>87</v>
      </c>
      <c r="F3" s="14" t="s">
        <v>57</v>
      </c>
      <c r="G3" s="14" t="s">
        <v>58</v>
      </c>
      <c r="H3" s="14" t="s">
        <v>59</v>
      </c>
      <c r="I3" s="14" t="s">
        <v>1</v>
      </c>
      <c r="J3" s="14" t="s">
        <v>13</v>
      </c>
      <c r="K3" s="15" t="s">
        <v>60</v>
      </c>
    </row>
    <row r="4" spans="1:11" ht="11.25" customHeight="1" x14ac:dyDescent="0.2">
      <c r="A4" s="5" t="s">
        <v>2</v>
      </c>
      <c r="B4" s="128" t="s">
        <v>61</v>
      </c>
      <c r="C4" s="129"/>
      <c r="D4" s="17"/>
      <c r="E4" s="17"/>
      <c r="F4" s="17"/>
      <c r="G4" s="17"/>
      <c r="H4" s="17"/>
      <c r="I4" s="17"/>
      <c r="J4" s="17"/>
      <c r="K4" s="20">
        <f>SUM(D4:J4)</f>
        <v>0</v>
      </c>
    </row>
    <row r="5" spans="1:11" ht="11.25" customHeight="1" x14ac:dyDescent="0.2">
      <c r="A5" s="21" t="s">
        <v>113</v>
      </c>
      <c r="B5" s="126" t="s">
        <v>114</v>
      </c>
      <c r="C5" s="127"/>
      <c r="D5" s="22"/>
      <c r="E5" s="22"/>
      <c r="F5" s="22"/>
      <c r="G5" s="22"/>
      <c r="H5" s="22"/>
      <c r="I5" s="22"/>
      <c r="J5" s="22"/>
      <c r="K5" s="23">
        <f>SUM(D5:J5)</f>
        <v>0</v>
      </c>
    </row>
    <row r="6" spans="1:11" ht="11.25" customHeight="1" x14ac:dyDescent="0.2">
      <c r="A6" s="21" t="s">
        <v>115</v>
      </c>
      <c r="B6" s="126" t="s">
        <v>116</v>
      </c>
      <c r="C6" s="127"/>
      <c r="D6" s="22"/>
      <c r="E6" s="22"/>
      <c r="F6" s="22"/>
      <c r="G6" s="22"/>
      <c r="H6" s="22"/>
      <c r="I6" s="22"/>
      <c r="J6" s="22"/>
      <c r="K6" s="23">
        <f t="shared" ref="K6:K25" si="0">SUM(D6:J6)</f>
        <v>0</v>
      </c>
    </row>
    <row r="7" spans="1:11" ht="11.25" customHeight="1" x14ac:dyDescent="0.2">
      <c r="A7" s="21" t="s">
        <v>117</v>
      </c>
      <c r="B7" s="126" t="s">
        <v>118</v>
      </c>
      <c r="C7" s="127"/>
      <c r="D7" s="22"/>
      <c r="E7" s="22"/>
      <c r="F7" s="22"/>
      <c r="G7" s="22"/>
      <c r="H7" s="22"/>
      <c r="I7" s="22"/>
      <c r="J7" s="22"/>
      <c r="K7" s="23">
        <f t="shared" si="0"/>
        <v>0</v>
      </c>
    </row>
    <row r="8" spans="1:11" ht="11.25" customHeight="1" x14ac:dyDescent="0.2">
      <c r="A8" s="21" t="s">
        <v>119</v>
      </c>
      <c r="B8" s="126" t="s">
        <v>120</v>
      </c>
      <c r="C8" s="127"/>
      <c r="D8" s="22"/>
      <c r="E8" s="22"/>
      <c r="F8" s="22"/>
      <c r="G8" s="22"/>
      <c r="H8" s="22"/>
      <c r="I8" s="22"/>
      <c r="J8" s="22"/>
      <c r="K8" s="23">
        <f t="shared" si="0"/>
        <v>0</v>
      </c>
    </row>
    <row r="9" spans="1:11" ht="11.25" customHeight="1" x14ac:dyDescent="0.2">
      <c r="A9" s="21" t="s">
        <v>121</v>
      </c>
      <c r="B9" s="126" t="s">
        <v>105</v>
      </c>
      <c r="C9" s="127"/>
      <c r="D9" s="22"/>
      <c r="E9" s="22"/>
      <c r="F9" s="22"/>
      <c r="G9" s="22"/>
      <c r="H9" s="22"/>
      <c r="I9" s="22"/>
      <c r="J9" s="22"/>
      <c r="K9" s="23">
        <f t="shared" si="0"/>
        <v>0</v>
      </c>
    </row>
    <row r="10" spans="1:11" ht="11.25" customHeight="1" x14ac:dyDescent="0.2">
      <c r="A10" s="5" t="s">
        <v>3</v>
      </c>
      <c r="B10" s="128" t="s">
        <v>63</v>
      </c>
      <c r="C10" s="129"/>
      <c r="D10" s="17"/>
      <c r="E10" s="17"/>
      <c r="F10" s="17"/>
      <c r="G10" s="17"/>
      <c r="H10" s="17"/>
      <c r="I10" s="17"/>
      <c r="J10" s="17"/>
      <c r="K10" s="20">
        <f>SUM(D10:J10)</f>
        <v>0</v>
      </c>
    </row>
    <row r="11" spans="1:11" ht="11.25" customHeight="1" x14ac:dyDescent="0.2">
      <c r="A11" s="21" t="s">
        <v>106</v>
      </c>
      <c r="B11" s="126" t="s">
        <v>107</v>
      </c>
      <c r="C11" s="127"/>
      <c r="D11" s="22"/>
      <c r="E11" s="22"/>
      <c r="F11" s="22"/>
      <c r="G11" s="22"/>
      <c r="H11" s="22"/>
      <c r="I11" s="22"/>
      <c r="J11" s="22"/>
      <c r="K11" s="23">
        <f t="shared" si="0"/>
        <v>0</v>
      </c>
    </row>
    <row r="12" spans="1:11" ht="11.25" customHeight="1" x14ac:dyDescent="0.2">
      <c r="A12" s="21" t="s">
        <v>108</v>
      </c>
      <c r="B12" s="126" t="s">
        <v>109</v>
      </c>
      <c r="C12" s="127"/>
      <c r="D12" s="22"/>
      <c r="E12" s="22"/>
      <c r="F12" s="22"/>
      <c r="G12" s="22"/>
      <c r="H12" s="22"/>
      <c r="I12" s="22"/>
      <c r="J12" s="22"/>
      <c r="K12" s="23">
        <f t="shared" si="0"/>
        <v>0</v>
      </c>
    </row>
    <row r="13" spans="1:11" ht="11.25" customHeight="1" x14ac:dyDescent="0.2">
      <c r="A13" s="21" t="s">
        <v>110</v>
      </c>
      <c r="B13" s="126" t="s">
        <v>111</v>
      </c>
      <c r="C13" s="127"/>
      <c r="D13" s="22"/>
      <c r="E13" s="22"/>
      <c r="F13" s="22"/>
      <c r="G13" s="22"/>
      <c r="H13" s="22"/>
      <c r="I13" s="22"/>
      <c r="J13" s="22"/>
      <c r="K13" s="23">
        <f t="shared" si="0"/>
        <v>0</v>
      </c>
    </row>
    <row r="14" spans="1:11" ht="11.25" customHeight="1" x14ac:dyDescent="0.2">
      <c r="A14" s="21" t="s">
        <v>112</v>
      </c>
      <c r="B14" s="126" t="s">
        <v>105</v>
      </c>
      <c r="C14" s="127"/>
      <c r="D14" s="22"/>
      <c r="E14" s="22"/>
      <c r="F14" s="22"/>
      <c r="G14" s="22"/>
      <c r="H14" s="22"/>
      <c r="I14" s="22"/>
      <c r="J14" s="22"/>
      <c r="K14" s="23">
        <f t="shared" si="0"/>
        <v>0</v>
      </c>
    </row>
    <row r="15" spans="1:11" ht="21" customHeight="1" x14ac:dyDescent="0.2">
      <c r="A15" s="5" t="s">
        <v>4</v>
      </c>
      <c r="B15" s="144" t="s">
        <v>15</v>
      </c>
      <c r="C15" s="129"/>
      <c r="D15" s="17"/>
      <c r="E15" s="17"/>
      <c r="F15" s="17"/>
      <c r="G15" s="17"/>
      <c r="H15" s="17"/>
      <c r="I15" s="17"/>
      <c r="J15" s="17"/>
      <c r="K15" s="20">
        <f>SUM(D15:J15)</f>
        <v>0</v>
      </c>
    </row>
    <row r="16" spans="1:11" ht="11.25" customHeight="1" x14ac:dyDescent="0.2">
      <c r="A16" s="21" t="s">
        <v>100</v>
      </c>
      <c r="B16" s="126" t="s">
        <v>101</v>
      </c>
      <c r="C16" s="127"/>
      <c r="D16" s="22"/>
      <c r="E16" s="22"/>
      <c r="F16" s="22"/>
      <c r="G16" s="22"/>
      <c r="H16" s="22"/>
      <c r="I16" s="22"/>
      <c r="J16" s="22"/>
      <c r="K16" s="23">
        <f t="shared" si="0"/>
        <v>0</v>
      </c>
    </row>
    <row r="17" spans="1:11" ht="11.25" customHeight="1" x14ac:dyDescent="0.2">
      <c r="A17" s="21" t="s">
        <v>102</v>
      </c>
      <c r="B17" s="126" t="s">
        <v>103</v>
      </c>
      <c r="C17" s="127"/>
      <c r="D17" s="22"/>
      <c r="E17" s="22"/>
      <c r="F17" s="22"/>
      <c r="G17" s="22"/>
      <c r="H17" s="22"/>
      <c r="I17" s="22"/>
      <c r="J17" s="22"/>
      <c r="K17" s="23">
        <f t="shared" si="0"/>
        <v>0</v>
      </c>
    </row>
    <row r="18" spans="1:11" ht="11.25" customHeight="1" x14ac:dyDescent="0.2">
      <c r="A18" s="21" t="s">
        <v>104</v>
      </c>
      <c r="B18" s="126" t="s">
        <v>105</v>
      </c>
      <c r="C18" s="127"/>
      <c r="D18" s="22"/>
      <c r="E18" s="22"/>
      <c r="F18" s="22"/>
      <c r="G18" s="22"/>
      <c r="H18" s="22"/>
      <c r="I18" s="22"/>
      <c r="J18" s="22"/>
      <c r="K18" s="23">
        <f t="shared" si="0"/>
        <v>0</v>
      </c>
    </row>
    <row r="19" spans="1:11" ht="21.75" customHeight="1" x14ac:dyDescent="0.2">
      <c r="A19" s="5" t="s">
        <v>5</v>
      </c>
      <c r="B19" s="144" t="s">
        <v>16</v>
      </c>
      <c r="C19" s="129"/>
      <c r="D19" s="17"/>
      <c r="E19" s="17"/>
      <c r="F19" s="17"/>
      <c r="G19" s="17"/>
      <c r="H19" s="17"/>
      <c r="I19" s="17"/>
      <c r="J19" s="17"/>
      <c r="K19" s="20">
        <f>SUM(D19:J19)</f>
        <v>0</v>
      </c>
    </row>
    <row r="20" spans="1:11" ht="11.25" customHeight="1" x14ac:dyDescent="0.2">
      <c r="A20" s="21" t="s">
        <v>88</v>
      </c>
      <c r="B20" s="126" t="s">
        <v>89</v>
      </c>
      <c r="C20" s="127"/>
      <c r="D20" s="22"/>
      <c r="E20" s="22"/>
      <c r="F20" s="22"/>
      <c r="G20" s="22"/>
      <c r="H20" s="22"/>
      <c r="I20" s="22"/>
      <c r="J20" s="22"/>
      <c r="K20" s="23">
        <f t="shared" si="0"/>
        <v>0</v>
      </c>
    </row>
    <row r="21" spans="1:11" ht="11.25" customHeight="1" x14ac:dyDescent="0.2">
      <c r="A21" s="21" t="s">
        <v>90</v>
      </c>
      <c r="B21" s="126" t="s">
        <v>91</v>
      </c>
      <c r="C21" s="127"/>
      <c r="D21" s="22"/>
      <c r="E21" s="22"/>
      <c r="F21" s="22"/>
      <c r="G21" s="22"/>
      <c r="H21" s="22"/>
      <c r="I21" s="22"/>
      <c r="J21" s="22"/>
      <c r="K21" s="23">
        <f t="shared" si="0"/>
        <v>0</v>
      </c>
    </row>
    <row r="22" spans="1:11" ht="11.25" customHeight="1" x14ac:dyDescent="0.2">
      <c r="A22" s="21" t="s">
        <v>92</v>
      </c>
      <c r="B22" s="126" t="s">
        <v>93</v>
      </c>
      <c r="C22" s="127"/>
      <c r="D22" s="22"/>
      <c r="E22" s="22"/>
      <c r="F22" s="22"/>
      <c r="G22" s="22"/>
      <c r="H22" s="22"/>
      <c r="I22" s="22"/>
      <c r="J22" s="22"/>
      <c r="K22" s="23">
        <f t="shared" si="0"/>
        <v>0</v>
      </c>
    </row>
    <row r="23" spans="1:11" ht="11.25" customHeight="1" x14ac:dyDescent="0.2">
      <c r="A23" s="21" t="s">
        <v>94</v>
      </c>
      <c r="B23" s="126" t="s">
        <v>95</v>
      </c>
      <c r="C23" s="127"/>
      <c r="D23" s="22"/>
      <c r="E23" s="22"/>
      <c r="F23" s="22"/>
      <c r="G23" s="22"/>
      <c r="H23" s="22"/>
      <c r="I23" s="22"/>
      <c r="J23" s="22"/>
      <c r="K23" s="23">
        <f t="shared" si="0"/>
        <v>0</v>
      </c>
    </row>
    <row r="24" spans="1:11" ht="11.25" customHeight="1" x14ac:dyDescent="0.2">
      <c r="A24" s="21" t="s">
        <v>96</v>
      </c>
      <c r="B24" s="126" t="s">
        <v>97</v>
      </c>
      <c r="C24" s="127"/>
      <c r="D24" s="22"/>
      <c r="E24" s="22"/>
      <c r="F24" s="22"/>
      <c r="G24" s="22"/>
      <c r="H24" s="22"/>
      <c r="I24" s="22"/>
      <c r="J24" s="22"/>
      <c r="K24" s="23">
        <f t="shared" si="0"/>
        <v>0</v>
      </c>
    </row>
    <row r="25" spans="1:11" ht="11.25" customHeight="1" x14ac:dyDescent="0.2">
      <c r="A25" s="21" t="s">
        <v>98</v>
      </c>
      <c r="B25" s="126" t="s">
        <v>99</v>
      </c>
      <c r="C25" s="127"/>
      <c r="D25" s="22"/>
      <c r="E25" s="22"/>
      <c r="F25" s="22"/>
      <c r="G25" s="22"/>
      <c r="H25" s="22"/>
      <c r="I25" s="22"/>
      <c r="J25" s="22"/>
      <c r="K25" s="23">
        <f t="shared" si="0"/>
        <v>0</v>
      </c>
    </row>
    <row r="26" spans="1:11" ht="11.25" customHeight="1" x14ac:dyDescent="0.2">
      <c r="A26" s="7">
        <v>1</v>
      </c>
      <c r="B26" s="145" t="s">
        <v>64</v>
      </c>
      <c r="C26" s="146"/>
      <c r="D26" s="19">
        <f>+D4+D10+D15+D19</f>
        <v>0</v>
      </c>
      <c r="E26" s="19">
        <f>+E4+E10+E15+E19</f>
        <v>0</v>
      </c>
      <c r="F26" s="19">
        <f>+F4+F10+F15+F19</f>
        <v>0</v>
      </c>
      <c r="G26" s="19">
        <f t="shared" ref="G26:J26" si="1">+G4+G10+G15+G19</f>
        <v>0</v>
      </c>
      <c r="H26" s="19">
        <f t="shared" si="1"/>
        <v>0</v>
      </c>
      <c r="I26" s="19">
        <f t="shared" si="1"/>
        <v>0</v>
      </c>
      <c r="J26" s="19">
        <f t="shared" si="1"/>
        <v>0</v>
      </c>
      <c r="K26" s="19">
        <f>+K4+K10+K15+K19</f>
        <v>0</v>
      </c>
    </row>
    <row r="27" spans="1:11" ht="11.25" customHeight="1" x14ac:dyDescent="0.2">
      <c r="A27" s="5" t="s">
        <v>6</v>
      </c>
      <c r="B27" s="128" t="s">
        <v>65</v>
      </c>
      <c r="C27" s="129"/>
      <c r="D27" s="17"/>
      <c r="E27" s="17"/>
      <c r="F27" s="17"/>
      <c r="G27" s="17"/>
      <c r="H27" s="17"/>
      <c r="I27" s="17"/>
      <c r="J27" s="17"/>
      <c r="K27" s="20">
        <f>SUM(D27:J27)</f>
        <v>0</v>
      </c>
    </row>
    <row r="28" spans="1:11" ht="11.25" customHeight="1" x14ac:dyDescent="0.2">
      <c r="A28" s="21" t="s">
        <v>151</v>
      </c>
      <c r="B28" s="126" t="s">
        <v>152</v>
      </c>
      <c r="C28" s="127"/>
      <c r="D28" s="22"/>
      <c r="E28" s="22"/>
      <c r="F28" s="22"/>
      <c r="G28" s="22"/>
      <c r="H28" s="22"/>
      <c r="I28" s="22"/>
      <c r="J28" s="22"/>
      <c r="K28" s="23">
        <f t="shared" ref="K28:K53" si="2">SUM(D28:J28)</f>
        <v>0</v>
      </c>
    </row>
    <row r="29" spans="1:11" ht="11.25" customHeight="1" x14ac:dyDescent="0.2">
      <c r="A29" s="21" t="s">
        <v>153</v>
      </c>
      <c r="B29" s="126" t="s">
        <v>154</v>
      </c>
      <c r="C29" s="127"/>
      <c r="D29" s="22"/>
      <c r="E29" s="22"/>
      <c r="F29" s="22"/>
      <c r="G29" s="22"/>
      <c r="H29" s="22"/>
      <c r="I29" s="22"/>
      <c r="J29" s="22"/>
      <c r="K29" s="23">
        <f t="shared" si="2"/>
        <v>0</v>
      </c>
    </row>
    <row r="30" spans="1:11" ht="11.25" customHeight="1" x14ac:dyDescent="0.2">
      <c r="A30" s="21" t="s">
        <v>155</v>
      </c>
      <c r="B30" s="126" t="s">
        <v>156</v>
      </c>
      <c r="C30" s="127"/>
      <c r="D30" s="22"/>
      <c r="E30" s="22"/>
      <c r="F30" s="22"/>
      <c r="G30" s="22"/>
      <c r="H30" s="22"/>
      <c r="I30" s="22"/>
      <c r="J30" s="22"/>
      <c r="K30" s="23">
        <f t="shared" si="2"/>
        <v>0</v>
      </c>
    </row>
    <row r="31" spans="1:11" ht="11.25" customHeight="1" x14ac:dyDescent="0.2">
      <c r="A31" s="21" t="s">
        <v>157</v>
      </c>
      <c r="B31" s="126" t="s">
        <v>105</v>
      </c>
      <c r="C31" s="127"/>
      <c r="D31" s="22"/>
      <c r="E31" s="22"/>
      <c r="F31" s="22"/>
      <c r="G31" s="22"/>
      <c r="H31" s="22"/>
      <c r="I31" s="22"/>
      <c r="J31" s="22"/>
      <c r="K31" s="23">
        <f t="shared" si="2"/>
        <v>0</v>
      </c>
    </row>
    <row r="32" spans="1:11" ht="11.25" customHeight="1" x14ac:dyDescent="0.2">
      <c r="A32" s="5" t="s">
        <v>7</v>
      </c>
      <c r="B32" s="128" t="s">
        <v>66</v>
      </c>
      <c r="C32" s="129"/>
      <c r="D32" s="17"/>
      <c r="E32" s="17"/>
      <c r="F32" s="17"/>
      <c r="G32" s="17"/>
      <c r="H32" s="17"/>
      <c r="I32" s="17"/>
      <c r="J32" s="17"/>
      <c r="K32" s="20">
        <f>SUM(D32:J32)</f>
        <v>0</v>
      </c>
    </row>
    <row r="33" spans="1:11" ht="11.25" customHeight="1" x14ac:dyDescent="0.2">
      <c r="A33" s="21" t="s">
        <v>136</v>
      </c>
      <c r="B33" s="126" t="s">
        <v>137</v>
      </c>
      <c r="C33" s="127"/>
      <c r="D33" s="22"/>
      <c r="E33" s="22"/>
      <c r="F33" s="22"/>
      <c r="G33" s="22"/>
      <c r="H33" s="22"/>
      <c r="I33" s="22"/>
      <c r="J33" s="22"/>
      <c r="K33" s="23">
        <f t="shared" si="2"/>
        <v>0</v>
      </c>
    </row>
    <row r="34" spans="1:11" ht="11.25" customHeight="1" x14ac:dyDescent="0.2">
      <c r="A34" s="21" t="s">
        <v>138</v>
      </c>
      <c r="B34" s="126" t="s">
        <v>139</v>
      </c>
      <c r="C34" s="127"/>
      <c r="D34" s="22"/>
      <c r="E34" s="22"/>
      <c r="F34" s="22"/>
      <c r="G34" s="22"/>
      <c r="H34" s="22"/>
      <c r="I34" s="22"/>
      <c r="J34" s="22"/>
      <c r="K34" s="23">
        <f t="shared" si="2"/>
        <v>0</v>
      </c>
    </row>
    <row r="35" spans="1:11" ht="11.25" customHeight="1" x14ac:dyDescent="0.2">
      <c r="A35" s="21" t="s">
        <v>140</v>
      </c>
      <c r="B35" s="126" t="s">
        <v>141</v>
      </c>
      <c r="C35" s="127"/>
      <c r="D35" s="22"/>
      <c r="E35" s="22"/>
      <c r="F35" s="22"/>
      <c r="G35" s="22"/>
      <c r="H35" s="22"/>
      <c r="I35" s="22"/>
      <c r="J35" s="22"/>
      <c r="K35" s="23">
        <f t="shared" si="2"/>
        <v>0</v>
      </c>
    </row>
    <row r="36" spans="1:11" ht="11.25" customHeight="1" x14ac:dyDescent="0.2">
      <c r="A36" s="21" t="s">
        <v>142</v>
      </c>
      <c r="B36" s="126" t="s">
        <v>143</v>
      </c>
      <c r="C36" s="127"/>
      <c r="D36" s="22"/>
      <c r="E36" s="22"/>
      <c r="F36" s="22"/>
      <c r="G36" s="22"/>
      <c r="H36" s="22"/>
      <c r="I36" s="22"/>
      <c r="J36" s="22"/>
      <c r="K36" s="23">
        <f t="shared" si="2"/>
        <v>0</v>
      </c>
    </row>
    <row r="37" spans="1:11" ht="11.25" customHeight="1" x14ac:dyDescent="0.2">
      <c r="A37" s="21" t="s">
        <v>144</v>
      </c>
      <c r="B37" s="126" t="s">
        <v>145</v>
      </c>
      <c r="C37" s="127"/>
      <c r="D37" s="22"/>
      <c r="E37" s="22"/>
      <c r="F37" s="22"/>
      <c r="G37" s="22"/>
      <c r="H37" s="22"/>
      <c r="I37" s="22"/>
      <c r="J37" s="22"/>
      <c r="K37" s="23">
        <f t="shared" si="2"/>
        <v>0</v>
      </c>
    </row>
    <row r="38" spans="1:11" ht="11.25" customHeight="1" x14ac:dyDescent="0.2">
      <c r="A38" s="21" t="s">
        <v>146</v>
      </c>
      <c r="B38" s="126" t="s">
        <v>147</v>
      </c>
      <c r="C38" s="127"/>
      <c r="D38" s="22"/>
      <c r="E38" s="22"/>
      <c r="F38" s="22"/>
      <c r="G38" s="22"/>
      <c r="H38" s="22"/>
      <c r="I38" s="22"/>
      <c r="J38" s="22"/>
      <c r="K38" s="23">
        <f t="shared" si="2"/>
        <v>0</v>
      </c>
    </row>
    <row r="39" spans="1:11" ht="11.25" customHeight="1" x14ac:dyDescent="0.2">
      <c r="A39" s="21" t="s">
        <v>148</v>
      </c>
      <c r="B39" s="126" t="s">
        <v>149</v>
      </c>
      <c r="C39" s="127"/>
      <c r="D39" s="22"/>
      <c r="E39" s="22"/>
      <c r="F39" s="22"/>
      <c r="G39" s="22"/>
      <c r="H39" s="22"/>
      <c r="I39" s="22"/>
      <c r="J39" s="22"/>
      <c r="K39" s="23">
        <f t="shared" si="2"/>
        <v>0</v>
      </c>
    </row>
    <row r="40" spans="1:11" ht="11.25" customHeight="1" x14ac:dyDescent="0.2">
      <c r="A40" s="21" t="s">
        <v>150</v>
      </c>
      <c r="B40" s="126" t="s">
        <v>105</v>
      </c>
      <c r="C40" s="127"/>
      <c r="D40" s="22"/>
      <c r="E40" s="22"/>
      <c r="F40" s="22"/>
      <c r="G40" s="22"/>
      <c r="H40" s="22"/>
      <c r="I40" s="22"/>
      <c r="J40" s="22"/>
      <c r="K40" s="23">
        <f t="shared" si="2"/>
        <v>0</v>
      </c>
    </row>
    <row r="41" spans="1:11" ht="11.25" customHeight="1" x14ac:dyDescent="0.2">
      <c r="A41" s="5" t="s">
        <v>8</v>
      </c>
      <c r="B41" s="128" t="s">
        <v>67</v>
      </c>
      <c r="C41" s="129"/>
      <c r="D41" s="17"/>
      <c r="E41" s="17"/>
      <c r="F41" s="17"/>
      <c r="G41" s="17"/>
      <c r="H41" s="17"/>
      <c r="I41" s="17"/>
      <c r="J41" s="17"/>
      <c r="K41" s="20">
        <f>SUM(D41:J41)</f>
        <v>0</v>
      </c>
    </row>
    <row r="42" spans="1:11" ht="11.25" customHeight="1" x14ac:dyDescent="0.2">
      <c r="A42" s="6" t="s">
        <v>68</v>
      </c>
      <c r="B42" s="128" t="s">
        <v>69</v>
      </c>
      <c r="C42" s="129"/>
      <c r="D42" s="17"/>
      <c r="E42" s="17"/>
      <c r="F42" s="17"/>
      <c r="G42" s="17"/>
      <c r="H42" s="17"/>
      <c r="I42" s="17"/>
      <c r="J42" s="17"/>
      <c r="K42" s="23">
        <f t="shared" si="2"/>
        <v>0</v>
      </c>
    </row>
    <row r="43" spans="1:11" ht="11.25" customHeight="1" x14ac:dyDescent="0.2">
      <c r="A43" s="6" t="s">
        <v>70</v>
      </c>
      <c r="B43" s="128" t="s">
        <v>71</v>
      </c>
      <c r="C43" s="129"/>
      <c r="D43" s="17"/>
      <c r="E43" s="17"/>
      <c r="F43" s="17"/>
      <c r="G43" s="17"/>
      <c r="H43" s="17"/>
      <c r="I43" s="17"/>
      <c r="J43" s="17"/>
      <c r="K43" s="23">
        <f t="shared" si="2"/>
        <v>0</v>
      </c>
    </row>
    <row r="44" spans="1:11" ht="11.25" customHeight="1" x14ac:dyDescent="0.2">
      <c r="A44" s="6" t="s">
        <v>72</v>
      </c>
      <c r="B44" s="128" t="s">
        <v>62</v>
      </c>
      <c r="C44" s="129"/>
      <c r="D44" s="17"/>
      <c r="E44" s="17"/>
      <c r="F44" s="17"/>
      <c r="G44" s="17"/>
      <c r="H44" s="17"/>
      <c r="I44" s="17"/>
      <c r="J44" s="17"/>
      <c r="K44" s="23">
        <f t="shared" si="2"/>
        <v>0</v>
      </c>
    </row>
    <row r="45" spans="1:11" ht="11.25" customHeight="1" x14ac:dyDescent="0.2">
      <c r="A45" s="5" t="s">
        <v>9</v>
      </c>
      <c r="B45" s="128" t="s">
        <v>73</v>
      </c>
      <c r="C45" s="129"/>
      <c r="D45" s="17"/>
      <c r="E45" s="17"/>
      <c r="F45" s="17"/>
      <c r="G45" s="17"/>
      <c r="H45" s="17"/>
      <c r="I45" s="17"/>
      <c r="J45" s="17"/>
      <c r="K45" s="20">
        <f>SUM(D45:J45)</f>
        <v>0</v>
      </c>
    </row>
    <row r="46" spans="1:11" ht="11.25" customHeight="1" x14ac:dyDescent="0.2">
      <c r="A46" s="21" t="s">
        <v>128</v>
      </c>
      <c r="B46" s="126" t="s">
        <v>129</v>
      </c>
      <c r="C46" s="127"/>
      <c r="D46" s="22"/>
      <c r="E46" s="22"/>
      <c r="F46" s="22"/>
      <c r="G46" s="22"/>
      <c r="H46" s="22"/>
      <c r="I46" s="22"/>
      <c r="J46" s="22"/>
      <c r="K46" s="23">
        <f t="shared" si="2"/>
        <v>0</v>
      </c>
    </row>
    <row r="47" spans="1:11" ht="11.25" customHeight="1" x14ac:dyDescent="0.2">
      <c r="A47" s="21" t="s">
        <v>130</v>
      </c>
      <c r="B47" s="126" t="s">
        <v>131</v>
      </c>
      <c r="C47" s="127"/>
      <c r="D47" s="22"/>
      <c r="E47" s="22"/>
      <c r="F47" s="22"/>
      <c r="G47" s="22"/>
      <c r="H47" s="22"/>
      <c r="I47" s="22"/>
      <c r="J47" s="22"/>
      <c r="K47" s="23">
        <f t="shared" si="2"/>
        <v>0</v>
      </c>
    </row>
    <row r="48" spans="1:11" ht="11.25" customHeight="1" x14ac:dyDescent="0.2">
      <c r="A48" s="21" t="s">
        <v>132</v>
      </c>
      <c r="B48" s="126" t="s">
        <v>133</v>
      </c>
      <c r="C48" s="127"/>
      <c r="D48" s="22"/>
      <c r="E48" s="22"/>
      <c r="F48" s="22"/>
      <c r="G48" s="22"/>
      <c r="H48" s="22"/>
      <c r="I48" s="22"/>
      <c r="J48" s="22"/>
      <c r="K48" s="23">
        <f t="shared" si="2"/>
        <v>0</v>
      </c>
    </row>
    <row r="49" spans="1:11" ht="11.25" customHeight="1" x14ac:dyDescent="0.2">
      <c r="A49" s="21" t="s">
        <v>134</v>
      </c>
      <c r="B49" s="126" t="s">
        <v>135</v>
      </c>
      <c r="C49" s="127"/>
      <c r="D49" s="22"/>
      <c r="E49" s="22"/>
      <c r="F49" s="22"/>
      <c r="G49" s="22"/>
      <c r="H49" s="22"/>
      <c r="I49" s="22"/>
      <c r="J49" s="22"/>
      <c r="K49" s="23">
        <f t="shared" si="2"/>
        <v>0</v>
      </c>
    </row>
    <row r="50" spans="1:11" ht="11.25" customHeight="1" x14ac:dyDescent="0.2">
      <c r="A50" s="5" t="s">
        <v>10</v>
      </c>
      <c r="B50" s="128" t="s">
        <v>74</v>
      </c>
      <c r="C50" s="129"/>
      <c r="D50" s="17"/>
      <c r="E50" s="17"/>
      <c r="F50" s="17"/>
      <c r="G50" s="17"/>
      <c r="H50" s="17"/>
      <c r="I50" s="17"/>
      <c r="J50" s="17"/>
      <c r="K50" s="20">
        <f>SUM(D50:J50)</f>
        <v>0</v>
      </c>
    </row>
    <row r="51" spans="1:11" ht="11.25" customHeight="1" x14ac:dyDescent="0.2">
      <c r="A51" s="21" t="s">
        <v>122</v>
      </c>
      <c r="B51" s="126" t="s">
        <v>123</v>
      </c>
      <c r="C51" s="127"/>
      <c r="D51" s="22"/>
      <c r="E51" s="22"/>
      <c r="F51" s="22"/>
      <c r="G51" s="22"/>
      <c r="H51" s="22"/>
      <c r="I51" s="22"/>
      <c r="J51" s="22"/>
      <c r="K51" s="23">
        <f t="shared" si="2"/>
        <v>0</v>
      </c>
    </row>
    <row r="52" spans="1:11" ht="11.25" customHeight="1" x14ac:dyDescent="0.2">
      <c r="A52" s="21" t="s">
        <v>124</v>
      </c>
      <c r="B52" s="126" t="s">
        <v>125</v>
      </c>
      <c r="C52" s="127"/>
      <c r="D52" s="22"/>
      <c r="E52" s="22"/>
      <c r="F52" s="22"/>
      <c r="G52" s="22"/>
      <c r="H52" s="22"/>
      <c r="I52" s="22"/>
      <c r="J52" s="22"/>
      <c r="K52" s="23">
        <f t="shared" si="2"/>
        <v>0</v>
      </c>
    </row>
    <row r="53" spans="1:11" ht="11.25" customHeight="1" x14ac:dyDescent="0.2">
      <c r="A53" s="21" t="s">
        <v>126</v>
      </c>
      <c r="B53" s="126" t="s">
        <v>127</v>
      </c>
      <c r="C53" s="127"/>
      <c r="D53" s="22"/>
      <c r="E53" s="22"/>
      <c r="F53" s="22"/>
      <c r="G53" s="22"/>
      <c r="H53" s="22"/>
      <c r="I53" s="22"/>
      <c r="J53" s="22"/>
      <c r="K53" s="23">
        <f t="shared" si="2"/>
        <v>0</v>
      </c>
    </row>
    <row r="54" spans="1:11" ht="11.25" customHeight="1" x14ac:dyDescent="0.2">
      <c r="A54" s="5" t="s">
        <v>11</v>
      </c>
      <c r="B54" s="128" t="s">
        <v>75</v>
      </c>
      <c r="C54" s="129"/>
      <c r="D54" s="17"/>
      <c r="E54" s="17"/>
      <c r="F54" s="17"/>
      <c r="G54" s="17"/>
      <c r="H54" s="17"/>
      <c r="I54" s="17"/>
      <c r="J54" s="17"/>
      <c r="K54" s="20">
        <f>SUM(D54:J54)</f>
        <v>0</v>
      </c>
    </row>
    <row r="55" spans="1:11" ht="11.25" customHeight="1" x14ac:dyDescent="0.2">
      <c r="A55" s="8">
        <v>2</v>
      </c>
      <c r="B55" s="147" t="s">
        <v>76</v>
      </c>
      <c r="C55" s="148"/>
      <c r="D55" s="24">
        <f>+D27+D32+D41+D45+D50+D54</f>
        <v>0</v>
      </c>
      <c r="E55" s="24">
        <f t="shared" ref="E55:K55" si="3">+E27+E32+E41+E45+E50+E54</f>
        <v>0</v>
      </c>
      <c r="F55" s="24">
        <f t="shared" si="3"/>
        <v>0</v>
      </c>
      <c r="G55" s="24">
        <f t="shared" si="3"/>
        <v>0</v>
      </c>
      <c r="H55" s="24">
        <f t="shared" si="3"/>
        <v>0</v>
      </c>
      <c r="I55" s="24">
        <f t="shared" si="3"/>
        <v>0</v>
      </c>
      <c r="J55" s="24">
        <f t="shared" si="3"/>
        <v>0</v>
      </c>
      <c r="K55" s="24">
        <f t="shared" si="3"/>
        <v>0</v>
      </c>
    </row>
    <row r="56" spans="1:11" ht="11.25" customHeight="1" x14ac:dyDescent="0.2">
      <c r="A56" s="3" t="s">
        <v>77</v>
      </c>
      <c r="B56" s="155" t="s">
        <v>14</v>
      </c>
      <c r="C56" s="156"/>
      <c r="D56" s="25">
        <f>+D26-D55</f>
        <v>0</v>
      </c>
      <c r="E56" s="25">
        <f t="shared" ref="E56:K56" si="4">+E26-E55</f>
        <v>0</v>
      </c>
      <c r="F56" s="25">
        <f t="shared" si="4"/>
        <v>0</v>
      </c>
      <c r="G56" s="25">
        <f t="shared" si="4"/>
        <v>0</v>
      </c>
      <c r="H56" s="25">
        <f t="shared" si="4"/>
        <v>0</v>
      </c>
      <c r="I56" s="25">
        <f t="shared" si="4"/>
        <v>0</v>
      </c>
      <c r="J56" s="25">
        <f t="shared" si="4"/>
        <v>0</v>
      </c>
      <c r="K56" s="25">
        <f t="shared" si="4"/>
        <v>0</v>
      </c>
    </row>
    <row r="57" spans="1:11" ht="11.25" customHeight="1" x14ac:dyDescent="0.2">
      <c r="A57" s="5" t="s">
        <v>41</v>
      </c>
      <c r="B57" s="128" t="s">
        <v>78</v>
      </c>
      <c r="C57" s="129"/>
      <c r="D57" s="17"/>
      <c r="E57" s="17"/>
      <c r="F57" s="17"/>
      <c r="G57" s="17"/>
      <c r="H57" s="17"/>
      <c r="I57" s="17"/>
      <c r="J57" s="17"/>
      <c r="K57" s="20">
        <f>SUM(D57:J57)</f>
        <v>0</v>
      </c>
    </row>
    <row r="58" spans="1:11" ht="11.25" customHeight="1" x14ac:dyDescent="0.2">
      <c r="A58" s="6" t="s">
        <v>79</v>
      </c>
      <c r="B58" s="126" t="s">
        <v>158</v>
      </c>
      <c r="C58" s="127"/>
      <c r="D58" s="22"/>
      <c r="E58" s="22"/>
      <c r="F58" s="22"/>
      <c r="G58" s="22"/>
      <c r="H58" s="22"/>
      <c r="I58" s="22"/>
      <c r="J58" s="22"/>
      <c r="K58" s="23">
        <f t="shared" ref="K58:K61" si="5">SUM(D58:J58)</f>
        <v>0</v>
      </c>
    </row>
    <row r="59" spans="1:11" ht="11.25" customHeight="1" x14ac:dyDescent="0.2">
      <c r="A59" s="6" t="s">
        <v>80</v>
      </c>
      <c r="B59" s="126" t="s">
        <v>159</v>
      </c>
      <c r="C59" s="127"/>
      <c r="D59" s="22"/>
      <c r="E59" s="22"/>
      <c r="F59" s="22"/>
      <c r="G59" s="22"/>
      <c r="H59" s="22"/>
      <c r="I59" s="22"/>
      <c r="J59" s="22"/>
      <c r="K59" s="23">
        <f t="shared" si="5"/>
        <v>0</v>
      </c>
    </row>
    <row r="60" spans="1:11" ht="11.25" customHeight="1" x14ac:dyDescent="0.2">
      <c r="A60" s="6" t="s">
        <v>81</v>
      </c>
      <c r="B60" s="126" t="s">
        <v>160</v>
      </c>
      <c r="C60" s="127"/>
      <c r="D60" s="22"/>
      <c r="E60" s="22"/>
      <c r="F60" s="22"/>
      <c r="G60" s="22"/>
      <c r="H60" s="22"/>
      <c r="I60" s="22"/>
      <c r="J60" s="22"/>
      <c r="K60" s="23">
        <f t="shared" si="5"/>
        <v>0</v>
      </c>
    </row>
    <row r="61" spans="1:11" ht="11.25" customHeight="1" x14ac:dyDescent="0.2">
      <c r="A61" s="6" t="s">
        <v>82</v>
      </c>
      <c r="B61" s="126" t="s">
        <v>105</v>
      </c>
      <c r="C61" s="127"/>
      <c r="D61" s="22"/>
      <c r="E61" s="22"/>
      <c r="F61" s="22"/>
      <c r="G61" s="22"/>
      <c r="H61" s="22"/>
      <c r="I61" s="22"/>
      <c r="J61" s="22"/>
      <c r="K61" s="23">
        <f t="shared" si="5"/>
        <v>0</v>
      </c>
    </row>
    <row r="62" spans="1:11" ht="11.25" customHeight="1" x14ac:dyDescent="0.2">
      <c r="A62" s="5" t="s">
        <v>42</v>
      </c>
      <c r="B62" s="128" t="s">
        <v>83</v>
      </c>
      <c r="C62" s="129"/>
      <c r="D62" s="17"/>
      <c r="E62" s="17"/>
      <c r="F62" s="17"/>
      <c r="G62" s="17"/>
      <c r="H62" s="17"/>
      <c r="I62" s="17"/>
      <c r="J62" s="17"/>
      <c r="K62" s="20">
        <f>SUM(D62:J62)</f>
        <v>0</v>
      </c>
    </row>
    <row r="63" spans="1:11" s="10" customFormat="1" ht="11.25" customHeight="1" x14ac:dyDescent="0.2">
      <c r="A63" s="9"/>
      <c r="B63" s="153" t="s">
        <v>53</v>
      </c>
      <c r="C63" s="154"/>
      <c r="D63" s="28">
        <f>+D57+D62</f>
        <v>0</v>
      </c>
      <c r="E63" s="28">
        <f t="shared" ref="E63:K63" si="6">+E57+E62</f>
        <v>0</v>
      </c>
      <c r="F63" s="28">
        <f t="shared" si="6"/>
        <v>0</v>
      </c>
      <c r="G63" s="28">
        <f t="shared" si="6"/>
        <v>0</v>
      </c>
      <c r="H63" s="28">
        <f t="shared" si="6"/>
        <v>0</v>
      </c>
      <c r="I63" s="28">
        <f t="shared" si="6"/>
        <v>0</v>
      </c>
      <c r="J63" s="28">
        <f t="shared" si="6"/>
        <v>0</v>
      </c>
      <c r="K63" s="76">
        <f t="shared" si="6"/>
        <v>0</v>
      </c>
    </row>
    <row r="64" spans="1:11" s="10" customFormat="1" ht="11.25" customHeight="1" x14ac:dyDescent="0.2">
      <c r="A64" s="11"/>
      <c r="B64" s="151" t="s">
        <v>52</v>
      </c>
      <c r="C64" s="152"/>
      <c r="D64" s="25">
        <f>+D26-D55-D63</f>
        <v>0</v>
      </c>
      <c r="E64" s="25">
        <f t="shared" ref="E64:K64" si="7">+E26-E55-E63</f>
        <v>0</v>
      </c>
      <c r="F64" s="25">
        <f t="shared" si="7"/>
        <v>0</v>
      </c>
      <c r="G64" s="25">
        <f t="shared" si="7"/>
        <v>0</v>
      </c>
      <c r="H64" s="25">
        <f t="shared" si="7"/>
        <v>0</v>
      </c>
      <c r="I64" s="25">
        <f t="shared" si="7"/>
        <v>0</v>
      </c>
      <c r="J64" s="25">
        <f t="shared" si="7"/>
        <v>0</v>
      </c>
      <c r="K64" s="77">
        <f t="shared" si="7"/>
        <v>0</v>
      </c>
    </row>
    <row r="65" spans="1:12" ht="11.25" customHeight="1" x14ac:dyDescent="0.2">
      <c r="A65" s="5" t="s">
        <v>43</v>
      </c>
      <c r="B65" s="128" t="s">
        <v>84</v>
      </c>
      <c r="C65" s="129"/>
      <c r="D65" s="17"/>
      <c r="E65" s="17"/>
      <c r="F65" s="17"/>
      <c r="G65" s="17"/>
      <c r="H65" s="17"/>
      <c r="I65" s="17"/>
      <c r="J65" s="17"/>
      <c r="K65" s="18"/>
    </row>
    <row r="66" spans="1:12" ht="11.25" customHeight="1" x14ac:dyDescent="0.2">
      <c r="A66" s="5" t="s">
        <v>54</v>
      </c>
      <c r="B66" s="128" t="s">
        <v>85</v>
      </c>
      <c r="C66" s="129"/>
      <c r="D66" s="17"/>
      <c r="E66" s="17"/>
      <c r="F66" s="17"/>
      <c r="G66" s="17"/>
      <c r="H66" s="17"/>
      <c r="I66" s="17"/>
      <c r="J66" s="17"/>
      <c r="K66" s="18"/>
    </row>
    <row r="67" spans="1:12" ht="11.25" customHeight="1" x14ac:dyDescent="0.2">
      <c r="A67" s="12">
        <v>4</v>
      </c>
      <c r="B67" s="149" t="s">
        <v>86</v>
      </c>
      <c r="C67" s="150"/>
      <c r="D67" s="26"/>
      <c r="E67" s="26"/>
      <c r="F67" s="26"/>
      <c r="G67" s="26"/>
      <c r="H67" s="26"/>
      <c r="I67" s="26"/>
      <c r="J67" s="26"/>
      <c r="K67" s="27"/>
    </row>
    <row r="69" spans="1:12" ht="5.25" customHeight="1" x14ac:dyDescent="0.2">
      <c r="A69" s="78"/>
      <c r="B69" s="79"/>
      <c r="C69" s="79"/>
      <c r="D69" s="79"/>
      <c r="E69" s="79"/>
      <c r="F69" s="79"/>
      <c r="G69" s="79"/>
      <c r="H69" s="79"/>
      <c r="I69" s="79"/>
      <c r="J69" s="79"/>
      <c r="K69" s="80"/>
    </row>
    <row r="70" spans="1:12" ht="12" customHeight="1" x14ac:dyDescent="0.2">
      <c r="A70" s="81" t="s">
        <v>195</v>
      </c>
      <c r="B70" s="119" t="s">
        <v>196</v>
      </c>
      <c r="C70" s="119"/>
      <c r="D70"/>
      <c r="E70" s="30"/>
      <c r="F70" s="30"/>
      <c r="G70" s="30"/>
      <c r="H70" s="30"/>
      <c r="I70" s="30"/>
      <c r="K70" s="82"/>
    </row>
    <row r="71" spans="1:12" ht="7.5" customHeight="1" x14ac:dyDescent="0.2">
      <c r="A71" s="161" t="s">
        <v>197</v>
      </c>
      <c r="B71" s="125"/>
      <c r="C71" s="125"/>
      <c r="D71" s="125"/>
      <c r="E71" s="125"/>
      <c r="F71" s="125"/>
      <c r="G71" s="125"/>
      <c r="H71" s="125"/>
      <c r="I71" s="125"/>
      <c r="K71" s="82"/>
    </row>
    <row r="72" spans="1:12" x14ac:dyDescent="0.2">
      <c r="A72" s="158" t="s">
        <v>198</v>
      </c>
      <c r="B72" s="159"/>
      <c r="C72" s="159"/>
      <c r="D72" s="159"/>
      <c r="E72" s="159"/>
      <c r="F72" s="159"/>
      <c r="G72" s="159"/>
      <c r="H72" s="159"/>
      <c r="I72" s="159"/>
      <c r="K72" s="82"/>
    </row>
    <row r="73" spans="1:12" ht="19.5" customHeight="1" x14ac:dyDescent="0.2">
      <c r="A73" s="158" t="s">
        <v>199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60"/>
      <c r="L73" s="62"/>
    </row>
    <row r="74" spans="1:12" ht="12.75" x14ac:dyDescent="0.2">
      <c r="A74" s="81"/>
      <c r="B74"/>
      <c r="C74"/>
      <c r="D74"/>
      <c r="E74" s="30"/>
      <c r="F74" s="30"/>
      <c r="G74" s="30"/>
      <c r="H74" s="30"/>
      <c r="I74" s="30"/>
      <c r="K74" s="82"/>
    </row>
    <row r="75" spans="1:12" ht="12.75" x14ac:dyDescent="0.2">
      <c r="A75" s="157" t="s">
        <v>200</v>
      </c>
      <c r="B75" s="119"/>
      <c r="C75" s="119"/>
      <c r="D75"/>
      <c r="E75" s="30"/>
      <c r="F75" s="30"/>
      <c r="G75" s="30"/>
      <c r="H75" s="30"/>
      <c r="I75" s="30"/>
      <c r="K75" s="82"/>
    </row>
    <row r="76" spans="1:12" ht="12" x14ac:dyDescent="0.2">
      <c r="A76" s="157" t="s">
        <v>201</v>
      </c>
      <c r="B76" s="119"/>
      <c r="C76" s="62" t="s">
        <v>202</v>
      </c>
      <c r="D76" s="62"/>
      <c r="E76" s="30"/>
      <c r="F76" s="30"/>
      <c r="G76" s="30"/>
      <c r="H76" s="30"/>
      <c r="I76" s="30"/>
      <c r="K76" s="82"/>
    </row>
    <row r="77" spans="1:12" ht="5.25" customHeight="1" x14ac:dyDescent="0.2">
      <c r="A77" s="83"/>
      <c r="B77"/>
      <c r="C77"/>
      <c r="D77"/>
      <c r="E77" s="30"/>
      <c r="F77" s="30"/>
      <c r="G77" s="30"/>
      <c r="H77" s="30"/>
      <c r="K77" s="82"/>
    </row>
    <row r="78" spans="1:12" ht="12.75" x14ac:dyDescent="0.2">
      <c r="A78" s="157" t="s">
        <v>203</v>
      </c>
      <c r="B78" s="119"/>
      <c r="C78" s="64"/>
      <c r="D78"/>
      <c r="E78" s="30"/>
      <c r="F78" s="30"/>
      <c r="G78" s="30"/>
      <c r="H78" s="30"/>
      <c r="I78" s="30"/>
      <c r="K78" s="82"/>
    </row>
    <row r="79" spans="1:12" ht="9" customHeight="1" x14ac:dyDescent="0.2">
      <c r="A79" s="81"/>
      <c r="B79"/>
      <c r="C79"/>
      <c r="D79"/>
      <c r="E79" s="30"/>
      <c r="F79" s="30"/>
      <c r="G79" s="30"/>
      <c r="H79" s="30"/>
      <c r="I79" s="30"/>
      <c r="K79" s="82"/>
    </row>
    <row r="80" spans="1:12" ht="12.75" x14ac:dyDescent="0.2">
      <c r="A80" s="157" t="s">
        <v>204</v>
      </c>
      <c r="B80" s="119"/>
      <c r="C80" s="63"/>
      <c r="D80"/>
      <c r="E80" s="30"/>
      <c r="F80" s="30"/>
      <c r="G80" s="30"/>
      <c r="H80" s="30"/>
      <c r="I80" s="30"/>
      <c r="K80" s="82"/>
    </row>
    <row r="81" spans="1:11" ht="3.75" customHeight="1" x14ac:dyDescent="0.2">
      <c r="A81" s="84"/>
      <c r="B81" s="85"/>
      <c r="C81" s="85"/>
      <c r="D81" s="85"/>
      <c r="E81" s="85"/>
      <c r="F81" s="85"/>
      <c r="G81" s="85"/>
      <c r="H81" s="85"/>
      <c r="I81" s="85"/>
      <c r="J81" s="85"/>
      <c r="K81" s="86"/>
    </row>
    <row r="82" spans="1:11" ht="5.25" customHeight="1" x14ac:dyDescent="0.2"/>
  </sheetData>
  <mergeCells count="79">
    <mergeCell ref="A80:B80"/>
    <mergeCell ref="A75:C75"/>
    <mergeCell ref="A73:K73"/>
    <mergeCell ref="B70:C70"/>
    <mergeCell ref="A71:I71"/>
    <mergeCell ref="A72:I72"/>
    <mergeCell ref="A76:B76"/>
    <mergeCell ref="A78:B78"/>
    <mergeCell ref="B60:C60"/>
    <mergeCell ref="B59:C59"/>
    <mergeCell ref="B58:C58"/>
    <mergeCell ref="B57:C57"/>
    <mergeCell ref="B56:C56"/>
    <mergeCell ref="B67:C67"/>
    <mergeCell ref="B66:C66"/>
    <mergeCell ref="B65:C65"/>
    <mergeCell ref="B62:C62"/>
    <mergeCell ref="B61:C61"/>
    <mergeCell ref="B64:C64"/>
    <mergeCell ref="B63:C63"/>
    <mergeCell ref="B54:C54"/>
    <mergeCell ref="B53:C53"/>
    <mergeCell ref="B52:C52"/>
    <mergeCell ref="B51:C51"/>
    <mergeCell ref="B55:C55"/>
    <mergeCell ref="B50:C50"/>
    <mergeCell ref="B49:C49"/>
    <mergeCell ref="B48:C48"/>
    <mergeCell ref="B47:C47"/>
    <mergeCell ref="B46:C46"/>
    <mergeCell ref="B45:C45"/>
    <mergeCell ref="B44:C44"/>
    <mergeCell ref="B43:C43"/>
    <mergeCell ref="B42:C42"/>
    <mergeCell ref="B41:C41"/>
    <mergeCell ref="B40:C40"/>
    <mergeCell ref="B39:C39"/>
    <mergeCell ref="B38:C38"/>
    <mergeCell ref="B37:C37"/>
    <mergeCell ref="B36:C36"/>
    <mergeCell ref="B35:C35"/>
    <mergeCell ref="B34:C34"/>
    <mergeCell ref="B33:C33"/>
    <mergeCell ref="B32:C32"/>
    <mergeCell ref="B31:C31"/>
    <mergeCell ref="B30:C30"/>
    <mergeCell ref="B29:C29"/>
    <mergeCell ref="B28:C28"/>
    <mergeCell ref="B27:C27"/>
    <mergeCell ref="B26:C26"/>
    <mergeCell ref="B25:C25"/>
    <mergeCell ref="B24:C24"/>
    <mergeCell ref="B23:C23"/>
    <mergeCell ref="B22:C22"/>
    <mergeCell ref="B21:C21"/>
    <mergeCell ref="B20:C20"/>
    <mergeCell ref="B19:C19"/>
    <mergeCell ref="B18:C18"/>
    <mergeCell ref="B17:C17"/>
    <mergeCell ref="B16:C16"/>
    <mergeCell ref="B15:C15"/>
    <mergeCell ref="B14:C14"/>
    <mergeCell ref="B13:C13"/>
    <mergeCell ref="B12:C12"/>
    <mergeCell ref="B11:C11"/>
    <mergeCell ref="B10:C10"/>
    <mergeCell ref="B9:C9"/>
    <mergeCell ref="B8:C8"/>
    <mergeCell ref="B7:C7"/>
    <mergeCell ref="B6:C6"/>
    <mergeCell ref="B5:C5"/>
    <mergeCell ref="B4:C4"/>
    <mergeCell ref="A1:B1"/>
    <mergeCell ref="D1:E1"/>
    <mergeCell ref="F1:K1"/>
    <mergeCell ref="D2:E2"/>
    <mergeCell ref="A2:B3"/>
    <mergeCell ref="C2:C3"/>
    <mergeCell ref="F2:K2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INDICARE TIPOLOGIA DI SERVIZIO">
          <x14:formula1>
            <xm:f>Foglio1!$A$1:$A$2</xm:f>
          </x14:formula1>
          <xm:sqref>F2:K2</xm:sqref>
        </x14:dataValidation>
        <x14:dataValidation type="list" allowBlank="1" showInputMessage="1" showErrorMessage="1">
          <x14:formula1>
            <xm:f>Foglio1!$C$1:$C$4</xm:f>
          </x14:formula1>
          <xm:sqref>C78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C4"/>
  <sheetViews>
    <sheetView workbookViewId="0">
      <selection activeCell="A2" sqref="A2"/>
    </sheetView>
  </sheetViews>
  <sheetFormatPr defaultRowHeight="12.75" x14ac:dyDescent="0.2"/>
  <cols>
    <col min="1" max="1" width="18.5" customWidth="1"/>
    <col min="3" max="3" width="15.1640625" customWidth="1"/>
  </cols>
  <sheetData>
    <row r="1" spans="1:3" ht="51" x14ac:dyDescent="0.2">
      <c r="A1" s="16" t="s">
        <v>208</v>
      </c>
      <c r="B1" s="29" t="s">
        <v>162</v>
      </c>
      <c r="C1" s="29" t="s">
        <v>205</v>
      </c>
    </row>
    <row r="2" spans="1:3" x14ac:dyDescent="0.2">
      <c r="A2" s="29" t="s">
        <v>209</v>
      </c>
      <c r="B2" s="29" t="s">
        <v>163</v>
      </c>
      <c r="C2" s="29" t="s">
        <v>206</v>
      </c>
    </row>
    <row r="3" spans="1:3" x14ac:dyDescent="0.2">
      <c r="C3" s="29" t="s">
        <v>207</v>
      </c>
    </row>
    <row r="4" spans="1:3" x14ac:dyDescent="0.2">
      <c r="C4" s="29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tecnici</vt:lpstr>
      <vt:lpstr>economici</vt:lpstr>
      <vt:lpstr>Foglio1</vt:lpstr>
      <vt:lpstr>economici!Area_stampa</vt:lpstr>
      <vt:lpstr>tecnici!Area_stampa</vt:lpstr>
      <vt:lpstr>economici!Titoli_stampa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Annesso 1 - Quadro sinottico 21 NOV</dc:title>
  <dc:creator>000022</dc:creator>
  <cp:lastModifiedBy>Antonio Camposeo</cp:lastModifiedBy>
  <cp:lastPrinted>2021-06-21T15:01:19Z</cp:lastPrinted>
  <dcterms:created xsi:type="dcterms:W3CDTF">2021-05-11T12:04:58Z</dcterms:created>
  <dcterms:modified xsi:type="dcterms:W3CDTF">2022-01-03T14:56:45Z</dcterms:modified>
</cp:coreProperties>
</file>